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14355" windowHeight="100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R38" i="1" l="1"/>
  <c r="R74" i="1" l="1"/>
  <c r="R73" i="1"/>
  <c r="R72" i="1"/>
  <c r="R71" i="1"/>
  <c r="R70" i="1"/>
  <c r="R69" i="1"/>
  <c r="R64" i="1"/>
  <c r="R65" i="1"/>
  <c r="R68" i="1"/>
  <c r="R67" i="1"/>
  <c r="R66" i="1"/>
  <c r="R63" i="1"/>
  <c r="R62" i="1"/>
  <c r="R61" i="1"/>
  <c r="R60" i="1"/>
  <c r="R59" i="1"/>
  <c r="R58" i="1"/>
  <c r="R57" i="1" l="1"/>
  <c r="R56" i="1"/>
  <c r="R55" i="1"/>
  <c r="R54" i="1"/>
  <c r="R53" i="1"/>
  <c r="R52" i="1"/>
  <c r="R51" i="1" l="1"/>
  <c r="R50" i="1"/>
  <c r="R49" i="1"/>
  <c r="R48" i="1"/>
  <c r="R47" i="1"/>
  <c r="R46" i="1"/>
  <c r="R45" i="1"/>
  <c r="R44" i="1"/>
  <c r="R42" i="1"/>
  <c r="R41" i="1"/>
  <c r="R40" i="1"/>
  <c r="R39" i="1" l="1"/>
  <c r="R37" i="1"/>
  <c r="R36" i="1"/>
  <c r="R35" i="1"/>
  <c r="R34" i="1"/>
  <c r="R33" i="1"/>
  <c r="R32" i="1"/>
  <c r="R31" i="1" l="1"/>
  <c r="R30" i="1"/>
  <c r="R29" i="1"/>
  <c r="R28" i="1"/>
  <c r="R27" i="1"/>
  <c r="R26" i="1"/>
  <c r="R25" i="1" l="1"/>
  <c r="R24" i="1"/>
  <c r="R23" i="1" l="1"/>
  <c r="R22" i="1"/>
  <c r="R21" i="1"/>
  <c r="R20" i="1"/>
  <c r="R19" i="1" l="1"/>
  <c r="R18" i="1"/>
  <c r="R17" i="1"/>
  <c r="R16" i="1"/>
  <c r="R15" i="1"/>
  <c r="R14" i="1"/>
  <c r="R13" i="1"/>
  <c r="R12" i="1"/>
  <c r="R11" i="1"/>
  <c r="R10" i="1"/>
  <c r="R9" i="1"/>
  <c r="R8" i="1"/>
  <c r="R7" i="1" l="1"/>
  <c r="R6" i="1"/>
  <c r="R5" i="1"/>
  <c r="R4" i="1"/>
</calcChain>
</file>

<file path=xl/sharedStrings.xml><?xml version="1.0" encoding="utf-8"?>
<sst xmlns="http://schemas.openxmlformats.org/spreadsheetml/2006/main" count="452" uniqueCount="113">
  <si>
    <t>DOUBLE</t>
  </si>
  <si>
    <t>Hotel arrival</t>
  </si>
  <si>
    <t>Hotel departure</t>
  </si>
  <si>
    <t>Lebedeva  Uliana</t>
  </si>
  <si>
    <t>Lebedeva Oksana</t>
  </si>
  <si>
    <t>Vasiliev  Georgiy</t>
  </si>
  <si>
    <t>Mnatcakanian  Arsen</t>
  </si>
  <si>
    <t>Sovina  Mariia</t>
  </si>
  <si>
    <t>Vasileva Ekaterina</t>
  </si>
  <si>
    <t>Tereshechkina  Тaisiia</t>
  </si>
  <si>
    <t>Tereshechkin Vladimir</t>
  </si>
  <si>
    <t>Shuvalova  Polina</t>
  </si>
  <si>
    <t>Shuvalova Tatiana</t>
  </si>
  <si>
    <t>Alimova Iuliia</t>
  </si>
  <si>
    <t>Alimova Dana</t>
  </si>
  <si>
    <t>Afanasyeva Alexandra</t>
  </si>
  <si>
    <t>Afanaseva Marina</t>
  </si>
  <si>
    <t>Baskakov Egor</t>
  </si>
  <si>
    <t>Baskakova Inna</t>
  </si>
  <si>
    <t>Dzagov Kambulat</t>
  </si>
  <si>
    <t>Dzagov Aslan</t>
  </si>
  <si>
    <t>Elizarova Taisiia</t>
  </si>
  <si>
    <t>Elizarova Elena</t>
  </si>
  <si>
    <t>Zavgorodneva  Ekaterina</t>
  </si>
  <si>
    <t>Kozlov Vadim</t>
  </si>
  <si>
    <t>Ivanova Elvira</t>
  </si>
  <si>
    <t>Ivanova  Karina</t>
  </si>
  <si>
    <t>Kalabukhov  Bogdan</t>
  </si>
  <si>
    <t>Vasina Valentina</t>
  </si>
  <si>
    <t>Kataev  Aleksandr</t>
  </si>
  <si>
    <t>Vetosheva Nina</t>
  </si>
  <si>
    <t>Pisanov Maksim</t>
  </si>
  <si>
    <t>IAKIMENKO SERGEI</t>
  </si>
  <si>
    <t>Sych  Alina</t>
  </si>
  <si>
    <t>Sych Tatiana</t>
  </si>
  <si>
    <t>Shestakova  Ekaterina</t>
  </si>
  <si>
    <t>Voischeva  Zinaida</t>
  </si>
  <si>
    <t>Kislov Mikhail</t>
  </si>
  <si>
    <t>Klepikov Nikita</t>
  </si>
  <si>
    <t>Kurskaja Ljudmila</t>
  </si>
  <si>
    <t>Varavin Viktor</t>
  </si>
  <si>
    <t xml:space="preserve">Konaplev  Anton </t>
  </si>
  <si>
    <t>Zenzera Alexey</t>
  </si>
  <si>
    <t>Maltsevskaya  Alexandra</t>
  </si>
  <si>
    <t>Maltsevskaya Tatiana</t>
  </si>
  <si>
    <t>Shaikhaliev  Dzhakhar</t>
  </si>
  <si>
    <t>Musaev Mansur</t>
  </si>
  <si>
    <t>Puchko  Nikolai</t>
  </si>
  <si>
    <t>Elizaveta Puchko</t>
  </si>
  <si>
    <t>Sargsian Anna</t>
  </si>
  <si>
    <t>Sargsian Vardges</t>
  </si>
  <si>
    <t>Surovtseva  Alisa</t>
  </si>
  <si>
    <t>PAKHOMOVA OLGA</t>
  </si>
  <si>
    <t>Foniak  Marina</t>
  </si>
  <si>
    <t>Foniak Natalia</t>
  </si>
  <si>
    <t>Tsoy   Dmitry</t>
  </si>
  <si>
    <t>Tsoy Oleg</t>
  </si>
  <si>
    <t>Mikhailina  Elena Elizabet</t>
  </si>
  <si>
    <t>Mikhailina   Oksana</t>
  </si>
  <si>
    <t>Mikhailina Olga</t>
  </si>
  <si>
    <t>Poletova Marianna</t>
  </si>
  <si>
    <t>Khudovekova  Aleksandra</t>
  </si>
  <si>
    <t>Khudovekova Oxana</t>
  </si>
  <si>
    <t>Shtypel Arisha</t>
  </si>
  <si>
    <t>Danii Gabriella</t>
  </si>
  <si>
    <t>Ostasheva Olga</t>
  </si>
  <si>
    <t>Afonaseva Anna</t>
  </si>
  <si>
    <t>Sokrustov Igor</t>
  </si>
  <si>
    <t>Chernyak Viktoria</t>
  </si>
  <si>
    <t>Orlova Alexandra</t>
  </si>
  <si>
    <t>Mochalin Faddey</t>
  </si>
  <si>
    <t>Mochalin Viacheslav</t>
  </si>
  <si>
    <t>Name</t>
  </si>
  <si>
    <t>TRAVEL  INFORMATION</t>
  </si>
  <si>
    <t>transfer in euro</t>
  </si>
  <si>
    <t>fee in euro</t>
  </si>
  <si>
    <t>Type of room</t>
  </si>
  <si>
    <t>cost in euro</t>
  </si>
  <si>
    <t>days</t>
  </si>
  <si>
    <t>Total sum in invoice</t>
  </si>
  <si>
    <t>ARRIVAL</t>
  </si>
  <si>
    <t>DEPARTURE</t>
  </si>
  <si>
    <t>AIRPORT</t>
  </si>
  <si>
    <t>DATE</t>
  </si>
  <si>
    <t>FLIGHT</t>
  </si>
  <si>
    <t>TIME</t>
  </si>
  <si>
    <t>Batumi</t>
  </si>
  <si>
    <t>S7 983</t>
  </si>
  <si>
    <t>Tbilisi</t>
  </si>
  <si>
    <t>Trabzon</t>
  </si>
  <si>
    <t>PC 134</t>
  </si>
  <si>
    <t>PC 133</t>
  </si>
  <si>
    <t>PS 517</t>
  </si>
  <si>
    <t>PS 518</t>
  </si>
  <si>
    <t>A9 929</t>
  </si>
  <si>
    <t>A9 930</t>
  </si>
  <si>
    <t>S7 955</t>
  </si>
  <si>
    <t>S7 956</t>
  </si>
  <si>
    <t>no</t>
  </si>
  <si>
    <t>LH2556</t>
  </si>
  <si>
    <t>LH2557</t>
  </si>
  <si>
    <t>TRIPLE</t>
  </si>
  <si>
    <t>TK-382</t>
  </si>
  <si>
    <t>TK-387</t>
  </si>
  <si>
    <t>TK2830</t>
  </si>
  <si>
    <t>TK7061</t>
  </si>
  <si>
    <t>TK7069</t>
  </si>
  <si>
    <t>SINGLE</t>
  </si>
  <si>
    <t>TK 0382</t>
  </si>
  <si>
    <t>TK 0387</t>
  </si>
  <si>
    <t>A91938</t>
  </si>
  <si>
    <t>B2-738</t>
  </si>
  <si>
    <t>Lesnykh Zhanna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</si>
</sst>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8"/>
      <color rgb="FF000000"/>
      <name val="Verdana"/>
      <family val="2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9" xfId="0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14" fontId="1" fillId="2" borderId="4" xfId="0" applyNumberFormat="1" applyFont="1" applyFill="1" applyBorder="1" applyAlignment="1">
      <alignment horizontal="center" vertical="center" wrapText="1"/>
    </xf>
    <xf numFmtId="20" fontId="1" fillId="2" borderId="4" xfId="0" applyNumberFormat="1" applyFont="1" applyFill="1" applyBorder="1" applyAlignment="1">
      <alignment horizontal="center" vertical="center" wrapText="1"/>
    </xf>
    <xf numFmtId="14" fontId="1" fillId="2" borderId="4" xfId="0" applyNumberFormat="1" applyFont="1" applyFill="1" applyBorder="1" applyAlignment="1">
      <alignment vertical="center" wrapText="1"/>
    </xf>
    <xf numFmtId="0" fontId="1" fillId="2" borderId="4" xfId="0" applyNumberFormat="1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center" vertical="center" wrapText="1"/>
    </xf>
    <xf numFmtId="14" fontId="1" fillId="3" borderId="4" xfId="0" applyNumberFormat="1" applyFont="1" applyFill="1" applyBorder="1" applyAlignment="1">
      <alignment horizontal="center" vertical="center" wrapText="1"/>
    </xf>
    <xf numFmtId="20" fontId="1" fillId="3" borderId="4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vertical="center" wrapText="1"/>
    </xf>
    <xf numFmtId="14" fontId="1" fillId="3" borderId="4" xfId="0" applyNumberFormat="1" applyFont="1" applyFill="1" applyBorder="1" applyAlignment="1">
      <alignment vertical="center" wrapText="1"/>
    </xf>
    <xf numFmtId="0" fontId="1" fillId="3" borderId="4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tabSelected="1" topLeftCell="D1" workbookViewId="0">
      <selection activeCell="S1" sqref="S1:S1048576"/>
    </sheetView>
  </sheetViews>
  <sheetFormatPr defaultRowHeight="15" x14ac:dyDescent="0.25"/>
  <cols>
    <col min="1" max="1" width="3.5703125" customWidth="1"/>
    <col min="2" max="2" width="23" customWidth="1"/>
    <col min="3" max="3" width="9.42578125" customWidth="1"/>
    <col min="4" max="4" width="9.85546875" customWidth="1"/>
    <col min="5" max="5" width="13.42578125" customWidth="1"/>
    <col min="6" max="6" width="11.5703125" customWidth="1"/>
    <col min="7" max="7" width="9.140625" customWidth="1"/>
    <col min="8" max="8" width="11" customWidth="1"/>
    <col min="11" max="11" width="7.5703125" customWidth="1"/>
    <col min="12" max="12" width="6.28515625" customWidth="1"/>
    <col min="14" max="14" width="11.7109375" customWidth="1"/>
    <col min="15" max="15" width="11.28515625" customWidth="1"/>
    <col min="16" max="16" width="6.5703125" customWidth="1"/>
    <col min="17" max="17" width="6.7109375" customWidth="1"/>
  </cols>
  <sheetData>
    <row r="1" spans="1:18" ht="15" customHeight="1" x14ac:dyDescent="0.25">
      <c r="A1" s="14"/>
      <c r="B1" s="14" t="s">
        <v>72</v>
      </c>
      <c r="C1" s="17" t="s">
        <v>73</v>
      </c>
      <c r="D1" s="18"/>
      <c r="E1" s="18"/>
      <c r="F1" s="18"/>
      <c r="G1" s="18"/>
      <c r="H1" s="18"/>
      <c r="I1" s="18"/>
      <c r="J1" s="19"/>
      <c r="K1" s="14" t="s">
        <v>74</v>
      </c>
      <c r="L1" s="14" t="s">
        <v>75</v>
      </c>
      <c r="M1" s="14" t="s">
        <v>76</v>
      </c>
      <c r="N1" s="14" t="s">
        <v>1</v>
      </c>
      <c r="O1" s="14" t="s">
        <v>2</v>
      </c>
      <c r="P1" s="14" t="s">
        <v>77</v>
      </c>
      <c r="Q1" s="14" t="s">
        <v>78</v>
      </c>
      <c r="R1" s="14" t="s">
        <v>79</v>
      </c>
    </row>
    <row r="2" spans="1:18" x14ac:dyDescent="0.25">
      <c r="A2" s="15"/>
      <c r="B2" s="15"/>
      <c r="C2" s="20" t="s">
        <v>80</v>
      </c>
      <c r="D2" s="21"/>
      <c r="E2" s="21"/>
      <c r="F2" s="21"/>
      <c r="G2" s="21" t="s">
        <v>81</v>
      </c>
      <c r="H2" s="21"/>
      <c r="I2" s="21"/>
      <c r="J2" s="22"/>
      <c r="K2" s="15"/>
      <c r="L2" s="15"/>
      <c r="M2" s="15"/>
      <c r="N2" s="23"/>
      <c r="O2" s="15"/>
      <c r="P2" s="15"/>
      <c r="Q2" s="15"/>
      <c r="R2" s="15"/>
    </row>
    <row r="3" spans="1:18" ht="15.75" thickBot="1" x14ac:dyDescent="0.3">
      <c r="A3" s="16"/>
      <c r="B3" s="16"/>
      <c r="C3" s="1" t="s">
        <v>82</v>
      </c>
      <c r="D3" s="1" t="s">
        <v>83</v>
      </c>
      <c r="E3" s="1" t="s">
        <v>84</v>
      </c>
      <c r="F3" s="1" t="s">
        <v>85</v>
      </c>
      <c r="G3" s="1" t="s">
        <v>82</v>
      </c>
      <c r="H3" s="1" t="s">
        <v>83</v>
      </c>
      <c r="I3" s="1" t="s">
        <v>84</v>
      </c>
      <c r="J3" s="1" t="s">
        <v>85</v>
      </c>
      <c r="K3" s="16"/>
      <c r="L3" s="16"/>
      <c r="M3" s="16"/>
      <c r="N3" s="16"/>
      <c r="O3" s="16"/>
      <c r="P3" s="16"/>
      <c r="Q3" s="16"/>
      <c r="R3" s="16"/>
    </row>
    <row r="4" spans="1:18" ht="15.75" thickBot="1" x14ac:dyDescent="0.3">
      <c r="A4" s="8">
        <v>1</v>
      </c>
      <c r="B4" s="11" t="s">
        <v>3</v>
      </c>
      <c r="C4" s="8" t="s">
        <v>86</v>
      </c>
      <c r="D4" s="9">
        <v>41928</v>
      </c>
      <c r="E4" s="8" t="s">
        <v>87</v>
      </c>
      <c r="F4" s="10">
        <v>0.60069444444444442</v>
      </c>
      <c r="G4" s="8" t="s">
        <v>88</v>
      </c>
      <c r="H4" s="9">
        <v>41941</v>
      </c>
      <c r="I4" s="8"/>
      <c r="J4" s="10">
        <v>0.66666666666666663</v>
      </c>
      <c r="K4" s="8">
        <v>45</v>
      </c>
      <c r="L4" s="8">
        <v>100</v>
      </c>
      <c r="M4" s="8" t="s">
        <v>0</v>
      </c>
      <c r="N4" s="12">
        <v>41928</v>
      </c>
      <c r="O4" s="12">
        <v>41941</v>
      </c>
      <c r="P4" s="13">
        <v>57</v>
      </c>
      <c r="Q4" s="11">
        <v>13</v>
      </c>
      <c r="R4" s="11">
        <f t="shared" ref="R4" si="0">P4*Q4+K4+L4</f>
        <v>886</v>
      </c>
    </row>
    <row r="5" spans="1:18" ht="15.75" thickBot="1" x14ac:dyDescent="0.3">
      <c r="A5" s="8">
        <v>2</v>
      </c>
      <c r="B5" s="11" t="s">
        <v>4</v>
      </c>
      <c r="C5" s="8"/>
      <c r="D5" s="9"/>
      <c r="E5" s="8"/>
      <c r="F5" s="10"/>
      <c r="G5" s="8"/>
      <c r="H5" s="9"/>
      <c r="I5" s="8"/>
      <c r="J5" s="10"/>
      <c r="K5" s="8"/>
      <c r="L5" s="8">
        <v>100</v>
      </c>
      <c r="M5" s="8" t="s">
        <v>0</v>
      </c>
      <c r="N5" s="12">
        <v>41928</v>
      </c>
      <c r="O5" s="12">
        <v>41941</v>
      </c>
      <c r="P5" s="13">
        <v>57</v>
      </c>
      <c r="Q5" s="11">
        <v>13</v>
      </c>
      <c r="R5" s="11">
        <f t="shared" ref="R5:R8" si="1">P5*Q5+K5+L5</f>
        <v>841</v>
      </c>
    </row>
    <row r="6" spans="1:18" ht="15.75" thickBot="1" x14ac:dyDescent="0.3">
      <c r="A6" s="2">
        <v>3</v>
      </c>
      <c r="B6" s="3" t="s">
        <v>5</v>
      </c>
      <c r="C6" s="2" t="s">
        <v>89</v>
      </c>
      <c r="D6" s="4">
        <v>41929</v>
      </c>
      <c r="E6" s="2" t="s">
        <v>90</v>
      </c>
      <c r="F6" s="5">
        <v>0.41319444444444442</v>
      </c>
      <c r="G6" s="2" t="s">
        <v>89</v>
      </c>
      <c r="H6" s="4">
        <v>41941</v>
      </c>
      <c r="I6" s="2" t="s">
        <v>91</v>
      </c>
      <c r="J6" s="5">
        <v>0.74305555555555547</v>
      </c>
      <c r="K6" s="2">
        <v>60</v>
      </c>
      <c r="L6" s="2">
        <v>100</v>
      </c>
      <c r="M6" s="2" t="s">
        <v>0</v>
      </c>
      <c r="N6" s="6">
        <v>41929</v>
      </c>
      <c r="O6" s="6">
        <v>41941</v>
      </c>
      <c r="P6" s="7">
        <v>57</v>
      </c>
      <c r="Q6" s="3">
        <v>12</v>
      </c>
      <c r="R6" s="3">
        <f t="shared" si="1"/>
        <v>844</v>
      </c>
    </row>
    <row r="7" spans="1:18" ht="15.75" thickBot="1" x14ac:dyDescent="0.3">
      <c r="A7" s="2">
        <v>4</v>
      </c>
      <c r="B7" s="3" t="s">
        <v>6</v>
      </c>
      <c r="C7" s="2" t="s">
        <v>89</v>
      </c>
      <c r="D7" s="4">
        <v>41929</v>
      </c>
      <c r="E7" s="2" t="s">
        <v>90</v>
      </c>
      <c r="F7" s="5">
        <v>0.41319444444444442</v>
      </c>
      <c r="G7" s="2" t="s">
        <v>89</v>
      </c>
      <c r="H7" s="4">
        <v>41941</v>
      </c>
      <c r="I7" s="2" t="s">
        <v>91</v>
      </c>
      <c r="J7" s="5">
        <v>0.74305555555555547</v>
      </c>
      <c r="K7" s="2">
        <v>60</v>
      </c>
      <c r="L7" s="2">
        <v>100</v>
      </c>
      <c r="M7" s="2" t="s">
        <v>0</v>
      </c>
      <c r="N7" s="6">
        <v>41929</v>
      </c>
      <c r="O7" s="6">
        <v>41941</v>
      </c>
      <c r="P7" s="7">
        <v>57</v>
      </c>
      <c r="Q7" s="3">
        <v>12</v>
      </c>
      <c r="R7" s="3">
        <f t="shared" si="1"/>
        <v>844</v>
      </c>
    </row>
    <row r="8" spans="1:18" ht="15.75" thickBot="1" x14ac:dyDescent="0.3">
      <c r="A8" s="8">
        <v>5</v>
      </c>
      <c r="B8" s="11" t="s">
        <v>7</v>
      </c>
      <c r="C8" s="8" t="s">
        <v>86</v>
      </c>
      <c r="D8" s="9">
        <v>41928</v>
      </c>
      <c r="E8" s="8" t="s">
        <v>87</v>
      </c>
      <c r="F8" s="10">
        <v>0.60069444444444442</v>
      </c>
      <c r="G8" s="8" t="s">
        <v>88</v>
      </c>
      <c r="H8" s="9">
        <v>41941</v>
      </c>
      <c r="I8" s="8"/>
      <c r="J8" s="10">
        <v>0.66666666666666663</v>
      </c>
      <c r="K8" s="8">
        <v>45</v>
      </c>
      <c r="L8" s="8">
        <v>100</v>
      </c>
      <c r="M8" s="8" t="s">
        <v>0</v>
      </c>
      <c r="N8" s="12">
        <v>41928</v>
      </c>
      <c r="O8" s="12">
        <v>41941</v>
      </c>
      <c r="P8" s="13">
        <v>57</v>
      </c>
      <c r="Q8" s="11">
        <v>2</v>
      </c>
      <c r="R8" s="11">
        <f t="shared" si="1"/>
        <v>259</v>
      </c>
    </row>
    <row r="9" spans="1:18" ht="15.75" thickBot="1" x14ac:dyDescent="0.3">
      <c r="A9" s="8">
        <v>6</v>
      </c>
      <c r="B9" s="11" t="s">
        <v>8</v>
      </c>
      <c r="C9" s="8"/>
      <c r="D9" s="9"/>
      <c r="E9" s="8"/>
      <c r="F9" s="10"/>
      <c r="G9" s="8"/>
      <c r="H9" s="9"/>
      <c r="I9" s="8"/>
      <c r="J9" s="10"/>
      <c r="K9" s="8"/>
      <c r="L9" s="8">
        <v>100</v>
      </c>
      <c r="M9" s="8" t="s">
        <v>0</v>
      </c>
      <c r="N9" s="12">
        <v>41928</v>
      </c>
      <c r="O9" s="12">
        <v>41941</v>
      </c>
      <c r="P9" s="13">
        <v>57</v>
      </c>
      <c r="Q9" s="11">
        <v>13</v>
      </c>
      <c r="R9" s="11">
        <f t="shared" ref="R9:R10" si="2">P9*Q9+K9+L9</f>
        <v>841</v>
      </c>
    </row>
    <row r="10" spans="1:18" ht="15.75" thickBot="1" x14ac:dyDescent="0.3">
      <c r="A10" s="2">
        <v>7</v>
      </c>
      <c r="B10" s="3" t="s">
        <v>9</v>
      </c>
      <c r="C10" s="2" t="s">
        <v>86</v>
      </c>
      <c r="D10" s="4">
        <v>41928</v>
      </c>
      <c r="E10" s="2" t="s">
        <v>87</v>
      </c>
      <c r="F10" s="5">
        <v>0.60069444444444442</v>
      </c>
      <c r="G10" s="2" t="s">
        <v>88</v>
      </c>
      <c r="H10" s="4">
        <v>41941</v>
      </c>
      <c r="I10" s="2"/>
      <c r="J10" s="5">
        <v>0.66666666666666663</v>
      </c>
      <c r="K10" s="2">
        <v>45</v>
      </c>
      <c r="L10" s="2">
        <v>100</v>
      </c>
      <c r="M10" s="2" t="s">
        <v>0</v>
      </c>
      <c r="N10" s="6">
        <v>41928</v>
      </c>
      <c r="O10" s="6">
        <v>41941</v>
      </c>
      <c r="P10" s="7">
        <v>57</v>
      </c>
      <c r="Q10" s="3">
        <v>2</v>
      </c>
      <c r="R10" s="3">
        <f t="shared" si="2"/>
        <v>259</v>
      </c>
    </row>
    <row r="11" spans="1:18" ht="15.75" thickBot="1" x14ac:dyDescent="0.3">
      <c r="A11" s="2">
        <v>8</v>
      </c>
      <c r="B11" s="3" t="s">
        <v>10</v>
      </c>
      <c r="C11" s="2"/>
      <c r="D11" s="4"/>
      <c r="E11" s="2"/>
      <c r="F11" s="5"/>
      <c r="G11" s="2"/>
      <c r="H11" s="4"/>
      <c r="I11" s="2"/>
      <c r="J11" s="5"/>
      <c r="K11" s="2"/>
      <c r="L11" s="2">
        <v>100</v>
      </c>
      <c r="M11" s="2" t="s">
        <v>0</v>
      </c>
      <c r="N11" s="6">
        <v>41928</v>
      </c>
      <c r="O11" s="6">
        <v>41941</v>
      </c>
      <c r="P11" s="7">
        <v>57</v>
      </c>
      <c r="Q11" s="3">
        <v>13</v>
      </c>
      <c r="R11" s="3">
        <f t="shared" ref="R11:R13" si="3">P11*Q11+K11+L11</f>
        <v>841</v>
      </c>
    </row>
    <row r="12" spans="1:18" ht="15.75" thickBot="1" x14ac:dyDescent="0.3">
      <c r="A12" s="8">
        <v>9</v>
      </c>
      <c r="B12" s="11" t="s">
        <v>11</v>
      </c>
      <c r="C12" s="8" t="s">
        <v>86</v>
      </c>
      <c r="D12" s="9">
        <v>41928</v>
      </c>
      <c r="E12" s="8" t="s">
        <v>87</v>
      </c>
      <c r="F12" s="10">
        <v>0.60069444444444442</v>
      </c>
      <c r="G12" s="8" t="s">
        <v>88</v>
      </c>
      <c r="H12" s="9">
        <v>41941</v>
      </c>
      <c r="I12" s="8"/>
      <c r="J12" s="10">
        <v>0.66666666666666663</v>
      </c>
      <c r="K12" s="8">
        <v>45</v>
      </c>
      <c r="L12" s="8">
        <v>100</v>
      </c>
      <c r="M12" s="8" t="s">
        <v>0</v>
      </c>
      <c r="N12" s="12">
        <v>41928</v>
      </c>
      <c r="O12" s="12">
        <v>41941</v>
      </c>
      <c r="P12" s="13">
        <v>57</v>
      </c>
      <c r="Q12" s="11">
        <v>2</v>
      </c>
      <c r="R12" s="11">
        <f t="shared" si="3"/>
        <v>259</v>
      </c>
    </row>
    <row r="13" spans="1:18" ht="15.75" thickBot="1" x14ac:dyDescent="0.3">
      <c r="A13" s="8">
        <v>10</v>
      </c>
      <c r="B13" s="11" t="s">
        <v>12</v>
      </c>
      <c r="C13" s="8" t="s">
        <v>88</v>
      </c>
      <c r="D13" s="9">
        <v>41930</v>
      </c>
      <c r="E13" s="8" t="s">
        <v>92</v>
      </c>
      <c r="F13" s="10">
        <v>3.472222222222222E-3</v>
      </c>
      <c r="G13" s="8" t="s">
        <v>88</v>
      </c>
      <c r="H13" s="9">
        <v>41941</v>
      </c>
      <c r="I13" s="8" t="s">
        <v>93</v>
      </c>
      <c r="J13" s="10">
        <v>0.3263888888888889</v>
      </c>
      <c r="K13" s="8">
        <v>70</v>
      </c>
      <c r="L13" s="8">
        <v>100</v>
      </c>
      <c r="M13" s="8" t="s">
        <v>0</v>
      </c>
      <c r="N13" s="12">
        <v>41930</v>
      </c>
      <c r="O13" s="12">
        <v>41941</v>
      </c>
      <c r="P13" s="13">
        <v>57</v>
      </c>
      <c r="Q13" s="11">
        <v>11</v>
      </c>
      <c r="R13" s="11">
        <f t="shared" si="3"/>
        <v>797</v>
      </c>
    </row>
    <row r="14" spans="1:18" ht="15.75" thickBot="1" x14ac:dyDescent="0.3">
      <c r="A14" s="2">
        <v>11</v>
      </c>
      <c r="B14" s="3" t="s">
        <v>13</v>
      </c>
      <c r="C14" s="2" t="s">
        <v>88</v>
      </c>
      <c r="D14" s="4">
        <v>41930</v>
      </c>
      <c r="E14" s="2" t="s">
        <v>94</v>
      </c>
      <c r="F14" s="5">
        <v>0.63541666666666663</v>
      </c>
      <c r="G14" s="2" t="s">
        <v>88</v>
      </c>
      <c r="H14" s="4">
        <v>41941</v>
      </c>
      <c r="I14" s="2" t="s">
        <v>95</v>
      </c>
      <c r="J14" s="5">
        <v>0.40972222222222227</v>
      </c>
      <c r="K14" s="2">
        <v>70</v>
      </c>
      <c r="L14" s="2">
        <v>100</v>
      </c>
      <c r="M14" s="2" t="s">
        <v>0</v>
      </c>
      <c r="N14" s="6">
        <v>41930</v>
      </c>
      <c r="O14" s="6">
        <v>41941</v>
      </c>
      <c r="P14" s="7">
        <v>57</v>
      </c>
      <c r="Q14" s="3">
        <v>11</v>
      </c>
      <c r="R14" s="3">
        <f t="shared" ref="R14:R15" si="4">P14*Q14+K14+L14</f>
        <v>797</v>
      </c>
    </row>
    <row r="15" spans="1:18" ht="15.75" thickBot="1" x14ac:dyDescent="0.3">
      <c r="A15" s="2">
        <v>12</v>
      </c>
      <c r="B15" s="3" t="s">
        <v>14</v>
      </c>
      <c r="C15" s="2" t="s">
        <v>88</v>
      </c>
      <c r="D15" s="4">
        <v>41930</v>
      </c>
      <c r="E15" s="2" t="s">
        <v>94</v>
      </c>
      <c r="F15" s="5">
        <v>0.63541666666666663</v>
      </c>
      <c r="G15" s="2" t="s">
        <v>88</v>
      </c>
      <c r="H15" s="4">
        <v>41941</v>
      </c>
      <c r="I15" s="2" t="s">
        <v>95</v>
      </c>
      <c r="J15" s="5">
        <v>0.40972222222222227</v>
      </c>
      <c r="K15" s="2">
        <v>70</v>
      </c>
      <c r="L15" s="2">
        <v>100</v>
      </c>
      <c r="M15" s="2" t="s">
        <v>0</v>
      </c>
      <c r="N15" s="6">
        <v>41930</v>
      </c>
      <c r="O15" s="6">
        <v>41941</v>
      </c>
      <c r="P15" s="7">
        <v>57</v>
      </c>
      <c r="Q15" s="3">
        <v>11</v>
      </c>
      <c r="R15" s="3">
        <f t="shared" si="4"/>
        <v>797</v>
      </c>
    </row>
    <row r="16" spans="1:18" ht="15.75" thickBot="1" x14ac:dyDescent="0.3">
      <c r="A16" s="8">
        <v>13</v>
      </c>
      <c r="B16" s="11" t="s">
        <v>15</v>
      </c>
      <c r="C16" s="8"/>
      <c r="D16" s="9"/>
      <c r="E16" s="8"/>
      <c r="F16" s="10"/>
      <c r="G16" s="8"/>
      <c r="H16" s="9"/>
      <c r="I16" s="8"/>
      <c r="J16" s="10"/>
      <c r="K16" s="8"/>
      <c r="L16" s="8">
        <v>100</v>
      </c>
      <c r="M16" s="8" t="s">
        <v>0</v>
      </c>
      <c r="N16" s="12">
        <v>41930</v>
      </c>
      <c r="O16" s="12">
        <v>41941</v>
      </c>
      <c r="P16" s="13">
        <v>57</v>
      </c>
      <c r="Q16" s="11">
        <v>11</v>
      </c>
      <c r="R16" s="11">
        <f t="shared" ref="R16:R17" si="5">P16*Q16+K16+L16</f>
        <v>727</v>
      </c>
    </row>
    <row r="17" spans="1:18" ht="15.75" thickBot="1" x14ac:dyDescent="0.3">
      <c r="A17" s="8">
        <v>14</v>
      </c>
      <c r="B17" s="11" t="s">
        <v>16</v>
      </c>
      <c r="C17" s="8"/>
      <c r="D17" s="9"/>
      <c r="E17" s="8"/>
      <c r="F17" s="10"/>
      <c r="G17" s="8"/>
      <c r="H17" s="9"/>
      <c r="I17" s="8"/>
      <c r="J17" s="10"/>
      <c r="K17" s="8"/>
      <c r="L17" s="8">
        <v>100</v>
      </c>
      <c r="M17" s="8" t="s">
        <v>0</v>
      </c>
      <c r="N17" s="12">
        <v>41930</v>
      </c>
      <c r="O17" s="12">
        <v>41941</v>
      </c>
      <c r="P17" s="13">
        <v>57</v>
      </c>
      <c r="Q17" s="11">
        <v>11</v>
      </c>
      <c r="R17" s="11">
        <f t="shared" si="5"/>
        <v>727</v>
      </c>
    </row>
    <row r="18" spans="1:18" ht="15.75" thickBot="1" x14ac:dyDescent="0.3">
      <c r="A18" s="2">
        <v>15</v>
      </c>
      <c r="B18" s="3" t="s">
        <v>17</v>
      </c>
      <c r="C18" s="2" t="s">
        <v>88</v>
      </c>
      <c r="D18" s="4">
        <v>41930</v>
      </c>
      <c r="E18" s="2" t="s">
        <v>96</v>
      </c>
      <c r="F18" s="5">
        <v>0.65625</v>
      </c>
      <c r="G18" s="2" t="s">
        <v>88</v>
      </c>
      <c r="H18" s="4">
        <v>41941</v>
      </c>
      <c r="I18" s="2" t="s">
        <v>97</v>
      </c>
      <c r="J18" s="5">
        <v>0.69097222222222221</v>
      </c>
      <c r="K18" s="2">
        <v>70</v>
      </c>
      <c r="L18" s="2">
        <v>100</v>
      </c>
      <c r="M18" s="2" t="s">
        <v>0</v>
      </c>
      <c r="N18" s="6">
        <v>41930</v>
      </c>
      <c r="O18" s="6">
        <v>41941</v>
      </c>
      <c r="P18" s="7">
        <v>57</v>
      </c>
      <c r="Q18" s="3">
        <v>11</v>
      </c>
      <c r="R18" s="3">
        <f t="shared" ref="R18:R19" si="6">P18*Q18+K18+L18</f>
        <v>797</v>
      </c>
    </row>
    <row r="19" spans="1:18" ht="15.75" thickBot="1" x14ac:dyDescent="0.3">
      <c r="A19" s="2">
        <v>16</v>
      </c>
      <c r="B19" s="3" t="s">
        <v>18</v>
      </c>
      <c r="C19" s="2" t="s">
        <v>88</v>
      </c>
      <c r="D19" s="4">
        <v>41930</v>
      </c>
      <c r="E19" s="2" t="s">
        <v>96</v>
      </c>
      <c r="F19" s="5">
        <v>0.65625</v>
      </c>
      <c r="G19" s="2" t="s">
        <v>88</v>
      </c>
      <c r="H19" s="4">
        <v>41941</v>
      </c>
      <c r="I19" s="2" t="s">
        <v>97</v>
      </c>
      <c r="J19" s="5">
        <v>0.69097222222222221</v>
      </c>
      <c r="K19" s="2">
        <v>70</v>
      </c>
      <c r="L19" s="2">
        <v>100</v>
      </c>
      <c r="M19" s="2" t="s">
        <v>0</v>
      </c>
      <c r="N19" s="6">
        <v>41930</v>
      </c>
      <c r="O19" s="6">
        <v>41941</v>
      </c>
      <c r="P19" s="7">
        <v>57</v>
      </c>
      <c r="Q19" s="3">
        <v>11</v>
      </c>
      <c r="R19" s="3">
        <f t="shared" si="6"/>
        <v>797</v>
      </c>
    </row>
    <row r="20" spans="1:18" ht="15.75" thickBot="1" x14ac:dyDescent="0.3">
      <c r="A20" s="8">
        <v>17</v>
      </c>
      <c r="B20" s="11" t="s">
        <v>19</v>
      </c>
      <c r="C20" s="8" t="s">
        <v>98</v>
      </c>
      <c r="D20" s="9" t="s">
        <v>98</v>
      </c>
      <c r="E20" s="8" t="s">
        <v>98</v>
      </c>
      <c r="F20" s="10" t="s">
        <v>98</v>
      </c>
      <c r="G20" s="8" t="s">
        <v>98</v>
      </c>
      <c r="H20" s="9" t="s">
        <v>98</v>
      </c>
      <c r="I20" s="8" t="s">
        <v>98</v>
      </c>
      <c r="J20" s="10" t="s">
        <v>98</v>
      </c>
      <c r="K20" s="8">
        <v>0</v>
      </c>
      <c r="L20" s="8">
        <v>100</v>
      </c>
      <c r="M20" s="8" t="s">
        <v>0</v>
      </c>
      <c r="N20" s="12">
        <v>41930</v>
      </c>
      <c r="O20" s="12">
        <v>41941</v>
      </c>
      <c r="P20" s="13">
        <v>57</v>
      </c>
      <c r="Q20" s="11">
        <v>11</v>
      </c>
      <c r="R20" s="11">
        <f t="shared" ref="R20:R21" si="7">P20*Q20+K20+L20</f>
        <v>727</v>
      </c>
    </row>
    <row r="21" spans="1:18" ht="15.75" thickBot="1" x14ac:dyDescent="0.3">
      <c r="A21" s="8">
        <v>18</v>
      </c>
      <c r="B21" s="11" t="s">
        <v>20</v>
      </c>
      <c r="C21" s="8" t="s">
        <v>98</v>
      </c>
      <c r="D21" s="9" t="s">
        <v>98</v>
      </c>
      <c r="E21" s="8" t="s">
        <v>98</v>
      </c>
      <c r="F21" s="10" t="s">
        <v>98</v>
      </c>
      <c r="G21" s="8" t="s">
        <v>98</v>
      </c>
      <c r="H21" s="9" t="s">
        <v>98</v>
      </c>
      <c r="I21" s="8" t="s">
        <v>98</v>
      </c>
      <c r="J21" s="10" t="s">
        <v>98</v>
      </c>
      <c r="K21" s="8">
        <v>0</v>
      </c>
      <c r="L21" s="8">
        <v>100</v>
      </c>
      <c r="M21" s="8" t="s">
        <v>0</v>
      </c>
      <c r="N21" s="12">
        <v>41930</v>
      </c>
      <c r="O21" s="12">
        <v>41941</v>
      </c>
      <c r="P21" s="13">
        <v>57</v>
      </c>
      <c r="Q21" s="11">
        <v>11</v>
      </c>
      <c r="R21" s="11">
        <f t="shared" si="7"/>
        <v>727</v>
      </c>
    </row>
    <row r="22" spans="1:18" ht="15.75" thickBot="1" x14ac:dyDescent="0.3">
      <c r="A22" s="2">
        <v>19</v>
      </c>
      <c r="B22" s="3" t="s">
        <v>21</v>
      </c>
      <c r="C22" s="2" t="s">
        <v>88</v>
      </c>
      <c r="D22" s="4">
        <v>41929</v>
      </c>
      <c r="E22" s="2" t="s">
        <v>99</v>
      </c>
      <c r="F22" s="5">
        <v>0.12847222222222224</v>
      </c>
      <c r="G22" s="2" t="s">
        <v>88</v>
      </c>
      <c r="H22" s="4">
        <v>41942</v>
      </c>
      <c r="I22" s="2" t="s">
        <v>100</v>
      </c>
      <c r="J22" s="5">
        <v>0.21527777777777779</v>
      </c>
      <c r="K22" s="2">
        <v>70</v>
      </c>
      <c r="L22" s="2">
        <v>100</v>
      </c>
      <c r="M22" s="2" t="s">
        <v>0</v>
      </c>
      <c r="N22" s="6">
        <v>41929</v>
      </c>
      <c r="O22" s="4">
        <v>41942</v>
      </c>
      <c r="P22" s="7">
        <v>57</v>
      </c>
      <c r="Q22" s="3">
        <v>13</v>
      </c>
      <c r="R22" s="3">
        <f t="shared" ref="R22" si="8">P22*Q22+K22+L22</f>
        <v>911</v>
      </c>
    </row>
    <row r="23" spans="1:18" ht="15.75" thickBot="1" x14ac:dyDescent="0.3">
      <c r="A23" s="2">
        <v>20</v>
      </c>
      <c r="B23" s="3" t="s">
        <v>22</v>
      </c>
      <c r="C23" s="2" t="s">
        <v>88</v>
      </c>
      <c r="D23" s="4">
        <v>41929</v>
      </c>
      <c r="E23" s="2" t="s">
        <v>99</v>
      </c>
      <c r="F23" s="5">
        <v>0.12847222222222224</v>
      </c>
      <c r="G23" s="2" t="s">
        <v>88</v>
      </c>
      <c r="H23" s="4">
        <v>41942</v>
      </c>
      <c r="I23" s="2" t="s">
        <v>100</v>
      </c>
      <c r="J23" s="5">
        <v>0.21527777777777779</v>
      </c>
      <c r="K23" s="2">
        <v>70</v>
      </c>
      <c r="L23" s="2">
        <v>100</v>
      </c>
      <c r="M23" s="2" t="s">
        <v>0</v>
      </c>
      <c r="N23" s="6">
        <v>41929</v>
      </c>
      <c r="O23" s="4">
        <v>41942</v>
      </c>
      <c r="P23" s="7">
        <v>57</v>
      </c>
      <c r="Q23" s="3">
        <v>13</v>
      </c>
      <c r="R23" s="3">
        <f t="shared" ref="R23" si="9">P23*Q23+K23+L23</f>
        <v>911</v>
      </c>
    </row>
    <row r="24" spans="1:18" ht="15.75" thickBot="1" x14ac:dyDescent="0.3">
      <c r="A24" s="8">
        <v>21</v>
      </c>
      <c r="B24" s="11" t="s">
        <v>23</v>
      </c>
      <c r="C24" s="8" t="s">
        <v>98</v>
      </c>
      <c r="D24" s="9" t="s">
        <v>98</v>
      </c>
      <c r="E24" s="8" t="s">
        <v>98</v>
      </c>
      <c r="F24" s="10" t="s">
        <v>98</v>
      </c>
      <c r="G24" s="8" t="s">
        <v>98</v>
      </c>
      <c r="H24" s="9" t="s">
        <v>98</v>
      </c>
      <c r="I24" s="8" t="s">
        <v>98</v>
      </c>
      <c r="J24" s="10" t="s">
        <v>98</v>
      </c>
      <c r="K24" s="8">
        <v>0</v>
      </c>
      <c r="L24" s="8">
        <v>100</v>
      </c>
      <c r="M24" s="8" t="s">
        <v>0</v>
      </c>
      <c r="N24" s="12">
        <v>41930</v>
      </c>
      <c r="O24" s="12">
        <v>41941</v>
      </c>
      <c r="P24" s="13">
        <v>57</v>
      </c>
      <c r="Q24" s="11">
        <v>11</v>
      </c>
      <c r="R24" s="11">
        <f t="shared" ref="R24" si="10">P24*Q24+K24+L24</f>
        <v>727</v>
      </c>
    </row>
    <row r="25" spans="1:18" ht="15.75" thickBot="1" x14ac:dyDescent="0.3">
      <c r="A25" s="8">
        <v>22</v>
      </c>
      <c r="B25" s="11" t="s">
        <v>24</v>
      </c>
      <c r="C25" s="8" t="s">
        <v>98</v>
      </c>
      <c r="D25" s="9" t="s">
        <v>98</v>
      </c>
      <c r="E25" s="8" t="s">
        <v>98</v>
      </c>
      <c r="F25" s="10" t="s">
        <v>98</v>
      </c>
      <c r="G25" s="8" t="s">
        <v>98</v>
      </c>
      <c r="H25" s="9" t="s">
        <v>98</v>
      </c>
      <c r="I25" s="8" t="s">
        <v>98</v>
      </c>
      <c r="J25" s="10" t="s">
        <v>98</v>
      </c>
      <c r="K25" s="8">
        <v>0</v>
      </c>
      <c r="L25" s="8">
        <v>100</v>
      </c>
      <c r="M25" s="8" t="s">
        <v>0</v>
      </c>
      <c r="N25" s="12">
        <v>41930</v>
      </c>
      <c r="O25" s="12">
        <v>41941</v>
      </c>
      <c r="P25" s="13">
        <v>57</v>
      </c>
      <c r="Q25" s="11">
        <v>11</v>
      </c>
      <c r="R25" s="11">
        <f t="shared" ref="R25" si="11">P25*Q25+K25+L25</f>
        <v>727</v>
      </c>
    </row>
    <row r="26" spans="1:18" ht="15.75" thickBot="1" x14ac:dyDescent="0.3">
      <c r="A26" s="2">
        <v>23</v>
      </c>
      <c r="B26" s="3" t="s">
        <v>25</v>
      </c>
      <c r="C26" s="2" t="s">
        <v>88</v>
      </c>
      <c r="D26" s="4">
        <v>41930</v>
      </c>
      <c r="E26" s="2" t="s">
        <v>102</v>
      </c>
      <c r="F26" s="5">
        <v>0.68402777777777779</v>
      </c>
      <c r="G26" s="2" t="s">
        <v>88</v>
      </c>
      <c r="H26" s="4">
        <v>41941</v>
      </c>
      <c r="I26" s="2" t="s">
        <v>103</v>
      </c>
      <c r="J26" s="5">
        <v>0.21875</v>
      </c>
      <c r="K26" s="2">
        <v>70</v>
      </c>
      <c r="L26" s="2">
        <v>100</v>
      </c>
      <c r="M26" s="2" t="s">
        <v>0</v>
      </c>
      <c r="N26" s="6">
        <v>41930</v>
      </c>
      <c r="O26" s="6">
        <v>41941</v>
      </c>
      <c r="P26" s="7">
        <v>57</v>
      </c>
      <c r="Q26" s="3">
        <v>11</v>
      </c>
      <c r="R26" s="3">
        <f t="shared" ref="R26:R29" si="12">P26*Q26+K26+L26</f>
        <v>797</v>
      </c>
    </row>
    <row r="27" spans="1:18" ht="15.75" thickBot="1" x14ac:dyDescent="0.3">
      <c r="A27" s="2">
        <v>24</v>
      </c>
      <c r="B27" s="3" t="s">
        <v>26</v>
      </c>
      <c r="C27" s="2" t="s">
        <v>88</v>
      </c>
      <c r="D27" s="4">
        <v>41930</v>
      </c>
      <c r="E27" s="2" t="s">
        <v>102</v>
      </c>
      <c r="F27" s="5">
        <v>0.68402777777777779</v>
      </c>
      <c r="G27" s="2" t="s">
        <v>88</v>
      </c>
      <c r="H27" s="4">
        <v>41941</v>
      </c>
      <c r="I27" s="2" t="s">
        <v>103</v>
      </c>
      <c r="J27" s="5">
        <v>0.21875</v>
      </c>
      <c r="K27" s="2">
        <v>70</v>
      </c>
      <c r="L27" s="2">
        <v>100</v>
      </c>
      <c r="M27" s="2" t="s">
        <v>0</v>
      </c>
      <c r="N27" s="6">
        <v>41930</v>
      </c>
      <c r="O27" s="6">
        <v>41941</v>
      </c>
      <c r="P27" s="7">
        <v>57</v>
      </c>
      <c r="Q27" s="3">
        <v>11</v>
      </c>
      <c r="R27" s="3">
        <f t="shared" si="12"/>
        <v>797</v>
      </c>
    </row>
    <row r="28" spans="1:18" ht="15.75" thickBot="1" x14ac:dyDescent="0.3">
      <c r="A28" s="8">
        <v>25</v>
      </c>
      <c r="B28" s="11" t="s">
        <v>27</v>
      </c>
      <c r="C28" s="8" t="s">
        <v>88</v>
      </c>
      <c r="D28" s="9">
        <v>41930</v>
      </c>
      <c r="E28" s="8" t="s">
        <v>96</v>
      </c>
      <c r="F28" s="10">
        <v>0.65625</v>
      </c>
      <c r="G28" s="8" t="s">
        <v>88</v>
      </c>
      <c r="H28" s="9">
        <v>41941</v>
      </c>
      <c r="I28" s="8" t="s">
        <v>97</v>
      </c>
      <c r="J28" s="10">
        <v>0.72569444444444453</v>
      </c>
      <c r="K28" s="8">
        <v>70</v>
      </c>
      <c r="L28" s="8">
        <v>100</v>
      </c>
      <c r="M28" s="8" t="s">
        <v>0</v>
      </c>
      <c r="N28" s="12">
        <v>41930</v>
      </c>
      <c r="O28" s="12">
        <v>41941</v>
      </c>
      <c r="P28" s="13">
        <v>57</v>
      </c>
      <c r="Q28" s="11">
        <v>11</v>
      </c>
      <c r="R28" s="11">
        <f t="shared" si="12"/>
        <v>797</v>
      </c>
    </row>
    <row r="29" spans="1:18" ht="15.75" thickBot="1" x14ac:dyDescent="0.3">
      <c r="A29" s="8">
        <v>26</v>
      </c>
      <c r="B29" s="11" t="s">
        <v>28</v>
      </c>
      <c r="C29" s="8" t="s">
        <v>88</v>
      </c>
      <c r="D29" s="9">
        <v>41930</v>
      </c>
      <c r="E29" s="8" t="s">
        <v>96</v>
      </c>
      <c r="F29" s="10">
        <v>0.65625</v>
      </c>
      <c r="G29" s="8" t="s">
        <v>88</v>
      </c>
      <c r="H29" s="9">
        <v>41941</v>
      </c>
      <c r="I29" s="8" t="s">
        <v>97</v>
      </c>
      <c r="J29" s="10">
        <v>0.72569444444444453</v>
      </c>
      <c r="K29" s="8">
        <v>70</v>
      </c>
      <c r="L29" s="8">
        <v>100</v>
      </c>
      <c r="M29" s="8" t="s">
        <v>0</v>
      </c>
      <c r="N29" s="12">
        <v>41930</v>
      </c>
      <c r="O29" s="12">
        <v>41941</v>
      </c>
      <c r="P29" s="13">
        <v>57</v>
      </c>
      <c r="Q29" s="11">
        <v>11</v>
      </c>
      <c r="R29" s="11">
        <f t="shared" si="12"/>
        <v>797</v>
      </c>
    </row>
    <row r="30" spans="1:18" ht="15.75" thickBot="1" x14ac:dyDescent="0.3">
      <c r="A30" s="2">
        <v>27</v>
      </c>
      <c r="B30" s="3" t="s">
        <v>29</v>
      </c>
      <c r="C30" s="2" t="s">
        <v>89</v>
      </c>
      <c r="D30" s="4">
        <v>41930</v>
      </c>
      <c r="E30" s="2" t="s">
        <v>104</v>
      </c>
      <c r="F30" s="5">
        <v>0.91666666666666663</v>
      </c>
      <c r="G30" s="2" t="s">
        <v>89</v>
      </c>
      <c r="H30" s="4">
        <v>41941</v>
      </c>
      <c r="I30" s="2" t="s">
        <v>105</v>
      </c>
      <c r="J30" s="5">
        <v>0.43055555555555558</v>
      </c>
      <c r="K30" s="2">
        <v>60</v>
      </c>
      <c r="L30" s="2">
        <v>100</v>
      </c>
      <c r="M30" s="2" t="s">
        <v>0</v>
      </c>
      <c r="N30" s="6">
        <v>41930</v>
      </c>
      <c r="O30" s="6">
        <v>41941</v>
      </c>
      <c r="P30" s="7">
        <v>57</v>
      </c>
      <c r="Q30" s="3">
        <v>11</v>
      </c>
      <c r="R30" s="3">
        <f t="shared" ref="R30:R31" si="13">P30*Q30+K30+L30</f>
        <v>787</v>
      </c>
    </row>
    <row r="31" spans="1:18" ht="15.75" thickBot="1" x14ac:dyDescent="0.3">
      <c r="A31" s="2">
        <v>28</v>
      </c>
      <c r="B31" s="3" t="s">
        <v>30</v>
      </c>
      <c r="C31" s="2" t="s">
        <v>89</v>
      </c>
      <c r="D31" s="4">
        <v>41930</v>
      </c>
      <c r="E31" s="2" t="s">
        <v>104</v>
      </c>
      <c r="F31" s="5">
        <v>0.91666666666666663</v>
      </c>
      <c r="G31" s="2" t="s">
        <v>89</v>
      </c>
      <c r="H31" s="4">
        <v>41941</v>
      </c>
      <c r="I31" s="2" t="s">
        <v>105</v>
      </c>
      <c r="J31" s="5">
        <v>0.43055555555555558</v>
      </c>
      <c r="K31" s="2">
        <v>60</v>
      </c>
      <c r="L31" s="2">
        <v>100</v>
      </c>
      <c r="M31" s="2" t="s">
        <v>0</v>
      </c>
      <c r="N31" s="6">
        <v>41930</v>
      </c>
      <c r="O31" s="6">
        <v>41941</v>
      </c>
      <c r="P31" s="7">
        <v>57</v>
      </c>
      <c r="Q31" s="3">
        <v>11</v>
      </c>
      <c r="R31" s="3">
        <f t="shared" si="13"/>
        <v>787</v>
      </c>
    </row>
    <row r="32" spans="1:18" ht="15.75" thickBot="1" x14ac:dyDescent="0.3">
      <c r="A32" s="8">
        <v>29</v>
      </c>
      <c r="B32" s="11" t="s">
        <v>31</v>
      </c>
      <c r="C32" s="8" t="s">
        <v>89</v>
      </c>
      <c r="D32" s="9">
        <v>41930</v>
      </c>
      <c r="E32" s="8" t="s">
        <v>104</v>
      </c>
      <c r="F32" s="10">
        <v>0.91666666666666663</v>
      </c>
      <c r="G32" s="8" t="s">
        <v>89</v>
      </c>
      <c r="H32" s="9">
        <v>41941</v>
      </c>
      <c r="I32" s="8" t="s">
        <v>105</v>
      </c>
      <c r="J32" s="10">
        <v>0.43055555555555558</v>
      </c>
      <c r="K32" s="8">
        <v>60</v>
      </c>
      <c r="L32" s="8">
        <v>100</v>
      </c>
      <c r="M32" s="8" t="s">
        <v>0</v>
      </c>
      <c r="N32" s="12">
        <v>41930</v>
      </c>
      <c r="O32" s="12">
        <v>41941</v>
      </c>
      <c r="P32" s="13">
        <v>57</v>
      </c>
      <c r="Q32" s="11">
        <v>11</v>
      </c>
      <c r="R32" s="11">
        <f t="shared" ref="R32" si="14">P32*Q32+K32+L32</f>
        <v>787</v>
      </c>
    </row>
    <row r="33" spans="1:18" ht="15.75" thickBot="1" x14ac:dyDescent="0.3">
      <c r="A33" s="8">
        <v>30</v>
      </c>
      <c r="B33" s="11" t="s">
        <v>32</v>
      </c>
      <c r="C33" s="8" t="s">
        <v>89</v>
      </c>
      <c r="D33" s="9">
        <v>41929</v>
      </c>
      <c r="E33" s="8" t="s">
        <v>104</v>
      </c>
      <c r="F33" s="10">
        <v>0.91666666666666663</v>
      </c>
      <c r="G33" s="8" t="s">
        <v>89</v>
      </c>
      <c r="H33" s="9">
        <v>41941</v>
      </c>
      <c r="I33" s="8" t="s">
        <v>106</v>
      </c>
      <c r="J33" s="10">
        <v>0.27083333333333331</v>
      </c>
      <c r="K33" s="8">
        <v>60</v>
      </c>
      <c r="L33" s="8">
        <v>100</v>
      </c>
      <c r="M33" s="8" t="s">
        <v>0</v>
      </c>
      <c r="N33" s="12">
        <v>41929</v>
      </c>
      <c r="O33" s="12">
        <v>41941</v>
      </c>
      <c r="P33" s="13">
        <v>57</v>
      </c>
      <c r="Q33" s="11">
        <v>12</v>
      </c>
      <c r="R33" s="11">
        <f t="shared" ref="R33:R35" si="15">P33*Q33+K33+L33</f>
        <v>844</v>
      </c>
    </row>
    <row r="34" spans="1:18" ht="15.75" thickBot="1" x14ac:dyDescent="0.3">
      <c r="A34" s="2">
        <v>31</v>
      </c>
      <c r="B34" s="3" t="s">
        <v>33</v>
      </c>
      <c r="C34" s="2" t="s">
        <v>89</v>
      </c>
      <c r="D34" s="4">
        <v>41929</v>
      </c>
      <c r="E34" s="2" t="s">
        <v>104</v>
      </c>
      <c r="F34" s="5">
        <v>0.91666666666666663</v>
      </c>
      <c r="G34" s="2" t="s">
        <v>89</v>
      </c>
      <c r="H34" s="4">
        <v>41941</v>
      </c>
      <c r="I34" s="2" t="s">
        <v>106</v>
      </c>
      <c r="J34" s="5">
        <v>0.27083333333333331</v>
      </c>
      <c r="K34" s="2">
        <v>60</v>
      </c>
      <c r="L34" s="2">
        <v>100</v>
      </c>
      <c r="M34" s="2" t="s">
        <v>0</v>
      </c>
      <c r="N34" s="6">
        <v>41929</v>
      </c>
      <c r="O34" s="6">
        <v>41941</v>
      </c>
      <c r="P34" s="7">
        <v>57</v>
      </c>
      <c r="Q34" s="3">
        <v>12</v>
      </c>
      <c r="R34" s="3">
        <f t="shared" si="15"/>
        <v>844</v>
      </c>
    </row>
    <row r="35" spans="1:18" ht="15.75" thickBot="1" x14ac:dyDescent="0.3">
      <c r="A35" s="2">
        <v>32</v>
      </c>
      <c r="B35" s="3" t="s">
        <v>34</v>
      </c>
      <c r="C35" s="2" t="s">
        <v>89</v>
      </c>
      <c r="D35" s="4">
        <v>41929</v>
      </c>
      <c r="E35" s="2" t="s">
        <v>104</v>
      </c>
      <c r="F35" s="5">
        <v>0.91666666666666663</v>
      </c>
      <c r="G35" s="2" t="s">
        <v>89</v>
      </c>
      <c r="H35" s="4">
        <v>41941</v>
      </c>
      <c r="I35" s="2" t="s">
        <v>106</v>
      </c>
      <c r="J35" s="5">
        <v>0.27083333333333331</v>
      </c>
      <c r="K35" s="2">
        <v>60</v>
      </c>
      <c r="L35" s="2">
        <v>100</v>
      </c>
      <c r="M35" s="2" t="s">
        <v>0</v>
      </c>
      <c r="N35" s="6">
        <v>41929</v>
      </c>
      <c r="O35" s="6">
        <v>41941</v>
      </c>
      <c r="P35" s="7">
        <v>57</v>
      </c>
      <c r="Q35" s="3">
        <v>12</v>
      </c>
      <c r="R35" s="3">
        <f t="shared" si="15"/>
        <v>844</v>
      </c>
    </row>
    <row r="36" spans="1:18" ht="15.75" thickBot="1" x14ac:dyDescent="0.3">
      <c r="A36" s="8">
        <v>33</v>
      </c>
      <c r="B36" s="11" t="s">
        <v>35</v>
      </c>
      <c r="C36" s="8" t="s">
        <v>88</v>
      </c>
      <c r="D36" s="9">
        <v>41929</v>
      </c>
      <c r="E36" s="8" t="s">
        <v>96</v>
      </c>
      <c r="F36" s="10">
        <v>0.65625</v>
      </c>
      <c r="G36" s="8" t="s">
        <v>88</v>
      </c>
      <c r="H36" s="9">
        <v>41941</v>
      </c>
      <c r="I36" s="8" t="s">
        <v>97</v>
      </c>
      <c r="J36" s="10">
        <v>0.72569444444444453</v>
      </c>
      <c r="K36" s="8">
        <v>70</v>
      </c>
      <c r="L36" s="8">
        <v>100</v>
      </c>
      <c r="M36" s="8" t="s">
        <v>101</v>
      </c>
      <c r="N36" s="12">
        <v>41929</v>
      </c>
      <c r="O36" s="12">
        <v>41941</v>
      </c>
      <c r="P36" s="13">
        <v>53</v>
      </c>
      <c r="Q36" s="11">
        <v>12</v>
      </c>
      <c r="R36" s="11">
        <f t="shared" ref="R36:R37" si="16">P36*Q36+K36+L36</f>
        <v>806</v>
      </c>
    </row>
    <row r="37" spans="1:18" ht="15.75" thickBot="1" x14ac:dyDescent="0.3">
      <c r="A37" s="8">
        <v>34</v>
      </c>
      <c r="B37" s="11" t="s">
        <v>36</v>
      </c>
      <c r="C37" s="8" t="s">
        <v>88</v>
      </c>
      <c r="D37" s="9">
        <v>41929</v>
      </c>
      <c r="E37" s="8" t="s">
        <v>96</v>
      </c>
      <c r="F37" s="10">
        <v>0.65625</v>
      </c>
      <c r="G37" s="8" t="s">
        <v>88</v>
      </c>
      <c r="H37" s="9">
        <v>41941</v>
      </c>
      <c r="I37" s="8" t="s">
        <v>97</v>
      </c>
      <c r="J37" s="10">
        <v>0.72569444444444453</v>
      </c>
      <c r="K37" s="8">
        <v>70</v>
      </c>
      <c r="L37" s="8">
        <v>100</v>
      </c>
      <c r="M37" s="8" t="s">
        <v>101</v>
      </c>
      <c r="N37" s="12">
        <v>41929</v>
      </c>
      <c r="O37" s="12">
        <v>41941</v>
      </c>
      <c r="P37" s="13">
        <v>53</v>
      </c>
      <c r="Q37" s="11">
        <v>12</v>
      </c>
      <c r="R37" s="11">
        <f t="shared" si="16"/>
        <v>806</v>
      </c>
    </row>
    <row r="38" spans="1:18" ht="15.75" thickBot="1" x14ac:dyDescent="0.3">
      <c r="A38" s="8">
        <v>35</v>
      </c>
      <c r="B38" s="11" t="s">
        <v>112</v>
      </c>
      <c r="C38" s="8" t="s">
        <v>88</v>
      </c>
      <c r="D38" s="9">
        <v>41929</v>
      </c>
      <c r="E38" s="8" t="s">
        <v>96</v>
      </c>
      <c r="F38" s="10">
        <v>0.65625</v>
      </c>
      <c r="G38" s="8" t="s">
        <v>88</v>
      </c>
      <c r="H38" s="9">
        <v>41941</v>
      </c>
      <c r="I38" s="8" t="s">
        <v>97</v>
      </c>
      <c r="J38" s="10">
        <v>0.72569444444444453</v>
      </c>
      <c r="K38" s="8">
        <v>70</v>
      </c>
      <c r="L38" s="8">
        <v>100</v>
      </c>
      <c r="M38" s="8" t="s">
        <v>101</v>
      </c>
      <c r="N38" s="12">
        <v>41929</v>
      </c>
      <c r="O38" s="12">
        <v>41941</v>
      </c>
      <c r="P38" s="13">
        <v>53</v>
      </c>
      <c r="Q38" s="11">
        <v>12</v>
      </c>
      <c r="R38" s="11">
        <f t="shared" ref="R38" si="17">P38*Q38+K38+L38</f>
        <v>806</v>
      </c>
    </row>
    <row r="39" spans="1:18" ht="15.75" thickBot="1" x14ac:dyDescent="0.3">
      <c r="A39" s="2">
        <v>36</v>
      </c>
      <c r="B39" s="3" t="s">
        <v>37</v>
      </c>
      <c r="C39" s="2" t="s">
        <v>88</v>
      </c>
      <c r="D39" s="4">
        <v>41929</v>
      </c>
      <c r="E39" s="2" t="s">
        <v>96</v>
      </c>
      <c r="F39" s="5">
        <v>0.65625</v>
      </c>
      <c r="G39" s="2" t="s">
        <v>88</v>
      </c>
      <c r="H39" s="4">
        <v>41941</v>
      </c>
      <c r="I39" s="2" t="s">
        <v>97</v>
      </c>
      <c r="J39" s="5">
        <v>0.72569444444444453</v>
      </c>
      <c r="K39" s="2">
        <v>70</v>
      </c>
      <c r="L39" s="2">
        <v>100</v>
      </c>
      <c r="M39" s="2" t="s">
        <v>107</v>
      </c>
      <c r="N39" s="6">
        <v>41929</v>
      </c>
      <c r="O39" s="6">
        <v>41941</v>
      </c>
      <c r="P39" s="7">
        <v>72</v>
      </c>
      <c r="Q39" s="3">
        <v>12</v>
      </c>
      <c r="R39" s="3">
        <f t="shared" ref="R39:R41" si="18">P39*Q39+K39+L39</f>
        <v>1034</v>
      </c>
    </row>
    <row r="40" spans="1:18" ht="15.75" thickBot="1" x14ac:dyDescent="0.3">
      <c r="A40" s="2">
        <v>37</v>
      </c>
      <c r="B40" s="11" t="s">
        <v>38</v>
      </c>
      <c r="C40" s="8" t="s">
        <v>98</v>
      </c>
      <c r="D40" s="9" t="s">
        <v>98</v>
      </c>
      <c r="E40" s="8" t="s">
        <v>98</v>
      </c>
      <c r="F40" s="10" t="s">
        <v>98</v>
      </c>
      <c r="G40" s="8" t="s">
        <v>98</v>
      </c>
      <c r="H40" s="9" t="s">
        <v>98</v>
      </c>
      <c r="I40" s="8" t="s">
        <v>98</v>
      </c>
      <c r="J40" s="10" t="s">
        <v>98</v>
      </c>
      <c r="K40" s="8">
        <v>0</v>
      </c>
      <c r="L40" s="8">
        <v>100</v>
      </c>
      <c r="M40" s="8" t="s">
        <v>0</v>
      </c>
      <c r="N40" s="12">
        <v>41928</v>
      </c>
      <c r="O40" s="12">
        <v>41941</v>
      </c>
      <c r="P40" s="13">
        <v>57</v>
      </c>
      <c r="Q40" s="11">
        <v>13</v>
      </c>
      <c r="R40" s="11">
        <f t="shared" si="18"/>
        <v>841</v>
      </c>
    </row>
    <row r="41" spans="1:18" ht="15.75" thickBot="1" x14ac:dyDescent="0.3">
      <c r="A41" s="2">
        <v>38</v>
      </c>
      <c r="B41" s="11" t="s">
        <v>39</v>
      </c>
      <c r="C41" s="8" t="s">
        <v>98</v>
      </c>
      <c r="D41" s="9" t="s">
        <v>98</v>
      </c>
      <c r="E41" s="8" t="s">
        <v>98</v>
      </c>
      <c r="F41" s="10" t="s">
        <v>98</v>
      </c>
      <c r="G41" s="8" t="s">
        <v>98</v>
      </c>
      <c r="H41" s="9" t="s">
        <v>98</v>
      </c>
      <c r="I41" s="8" t="s">
        <v>98</v>
      </c>
      <c r="J41" s="10" t="s">
        <v>98</v>
      </c>
      <c r="K41" s="8">
        <v>0</v>
      </c>
      <c r="L41" s="8">
        <v>100</v>
      </c>
      <c r="M41" s="8" t="s">
        <v>0</v>
      </c>
      <c r="N41" s="12">
        <v>41928</v>
      </c>
      <c r="O41" s="12">
        <v>41941</v>
      </c>
      <c r="P41" s="13">
        <v>57</v>
      </c>
      <c r="Q41" s="11">
        <v>13</v>
      </c>
      <c r="R41" s="11">
        <f t="shared" si="18"/>
        <v>841</v>
      </c>
    </row>
    <row r="42" spans="1:18" ht="15.75" thickBot="1" x14ac:dyDescent="0.3">
      <c r="A42" s="2">
        <v>39</v>
      </c>
      <c r="B42" s="3" t="s">
        <v>40</v>
      </c>
      <c r="C42" s="2" t="s">
        <v>98</v>
      </c>
      <c r="D42" s="4" t="s">
        <v>98</v>
      </c>
      <c r="E42" s="2" t="s">
        <v>98</v>
      </c>
      <c r="F42" s="5" t="s">
        <v>98</v>
      </c>
      <c r="G42" s="2" t="s">
        <v>98</v>
      </c>
      <c r="H42" s="4" t="s">
        <v>98</v>
      </c>
      <c r="I42" s="2" t="s">
        <v>98</v>
      </c>
      <c r="J42" s="5" t="s">
        <v>98</v>
      </c>
      <c r="K42" s="2">
        <v>0</v>
      </c>
      <c r="L42" s="2">
        <v>100</v>
      </c>
      <c r="M42" s="2" t="s">
        <v>0</v>
      </c>
      <c r="N42" s="6">
        <v>41928</v>
      </c>
      <c r="O42" s="6">
        <v>41941</v>
      </c>
      <c r="P42" s="7">
        <v>57</v>
      </c>
      <c r="Q42" s="3">
        <v>13</v>
      </c>
      <c r="R42" s="3">
        <f t="shared" ref="R42" si="19">P42*Q42+K42+L42</f>
        <v>841</v>
      </c>
    </row>
    <row r="43" spans="1:18" ht="15.75" thickBot="1" x14ac:dyDescent="0.3">
      <c r="A43" s="2">
        <v>40</v>
      </c>
      <c r="B43" s="3"/>
      <c r="C43" s="2"/>
      <c r="D43" s="4"/>
      <c r="E43" s="2"/>
      <c r="F43" s="5"/>
      <c r="G43" s="2"/>
      <c r="H43" s="4"/>
      <c r="I43" s="2"/>
      <c r="J43" s="5"/>
      <c r="K43" s="2"/>
      <c r="L43" s="2"/>
      <c r="M43" s="2" t="s">
        <v>0</v>
      </c>
      <c r="N43" s="6"/>
      <c r="O43" s="6"/>
      <c r="P43" s="7"/>
      <c r="Q43" s="3"/>
      <c r="R43" s="3"/>
    </row>
    <row r="44" spans="1:18" ht="15.75" thickBot="1" x14ac:dyDescent="0.3">
      <c r="A44" s="8">
        <v>41</v>
      </c>
      <c r="B44" s="11" t="s">
        <v>41</v>
      </c>
      <c r="C44" s="8" t="s">
        <v>98</v>
      </c>
      <c r="D44" s="9" t="s">
        <v>98</v>
      </c>
      <c r="E44" s="8" t="s">
        <v>98</v>
      </c>
      <c r="F44" s="10" t="s">
        <v>98</v>
      </c>
      <c r="G44" s="8" t="s">
        <v>98</v>
      </c>
      <c r="H44" s="9" t="s">
        <v>98</v>
      </c>
      <c r="I44" s="8" t="s">
        <v>98</v>
      </c>
      <c r="J44" s="10" t="s">
        <v>98</v>
      </c>
      <c r="K44" s="8">
        <v>0</v>
      </c>
      <c r="L44" s="8">
        <v>100</v>
      </c>
      <c r="M44" s="8" t="s">
        <v>0</v>
      </c>
      <c r="N44" s="12">
        <v>41930</v>
      </c>
      <c r="O44" s="12">
        <v>41941</v>
      </c>
      <c r="P44" s="13">
        <v>57</v>
      </c>
      <c r="Q44" s="11">
        <v>11</v>
      </c>
      <c r="R44" s="11">
        <f t="shared" ref="R44:R45" si="20">P44*Q44+K44+L44</f>
        <v>727</v>
      </c>
    </row>
    <row r="45" spans="1:18" ht="15.75" thickBot="1" x14ac:dyDescent="0.3">
      <c r="A45" s="8">
        <v>42</v>
      </c>
      <c r="B45" s="11" t="s">
        <v>42</v>
      </c>
      <c r="C45" s="8"/>
      <c r="D45" s="9"/>
      <c r="E45" s="8"/>
      <c r="F45" s="10"/>
      <c r="G45" s="8"/>
      <c r="H45" s="9"/>
      <c r="I45" s="8"/>
      <c r="J45" s="10"/>
      <c r="K45" s="8"/>
      <c r="L45" s="8">
        <v>100</v>
      </c>
      <c r="M45" s="8" t="s">
        <v>0</v>
      </c>
      <c r="N45" s="12">
        <v>41930</v>
      </c>
      <c r="O45" s="12">
        <v>41941</v>
      </c>
      <c r="P45" s="13">
        <v>57</v>
      </c>
      <c r="Q45" s="11">
        <v>11</v>
      </c>
      <c r="R45" s="11">
        <f t="shared" si="20"/>
        <v>727</v>
      </c>
    </row>
    <row r="46" spans="1:18" ht="15.75" thickBot="1" x14ac:dyDescent="0.3">
      <c r="A46" s="2">
        <v>43</v>
      </c>
      <c r="B46" s="3" t="s">
        <v>43</v>
      </c>
      <c r="C46" s="2" t="s">
        <v>98</v>
      </c>
      <c r="D46" s="4" t="s">
        <v>98</v>
      </c>
      <c r="E46" s="2" t="s">
        <v>98</v>
      </c>
      <c r="F46" s="5" t="s">
        <v>98</v>
      </c>
      <c r="G46" s="2" t="s">
        <v>98</v>
      </c>
      <c r="H46" s="4" t="s">
        <v>98</v>
      </c>
      <c r="I46" s="2" t="s">
        <v>98</v>
      </c>
      <c r="J46" s="5" t="s">
        <v>98</v>
      </c>
      <c r="K46" s="2">
        <v>0</v>
      </c>
      <c r="L46" s="2">
        <v>100</v>
      </c>
      <c r="M46" s="2" t="s">
        <v>0</v>
      </c>
      <c r="N46" s="6">
        <v>41930</v>
      </c>
      <c r="O46" s="6">
        <v>41941</v>
      </c>
      <c r="P46" s="7">
        <v>57</v>
      </c>
      <c r="Q46" s="3">
        <v>11</v>
      </c>
      <c r="R46" s="3">
        <f t="shared" ref="R46:R47" si="21">P46*Q46+K46+L46</f>
        <v>727</v>
      </c>
    </row>
    <row r="47" spans="1:18" ht="15.75" thickBot="1" x14ac:dyDescent="0.3">
      <c r="A47" s="2">
        <v>44</v>
      </c>
      <c r="B47" s="3" t="s">
        <v>44</v>
      </c>
      <c r="C47" s="2" t="s">
        <v>98</v>
      </c>
      <c r="D47" s="4" t="s">
        <v>98</v>
      </c>
      <c r="E47" s="2" t="s">
        <v>98</v>
      </c>
      <c r="F47" s="5" t="s">
        <v>98</v>
      </c>
      <c r="G47" s="2" t="s">
        <v>98</v>
      </c>
      <c r="H47" s="4" t="s">
        <v>98</v>
      </c>
      <c r="I47" s="2" t="s">
        <v>98</v>
      </c>
      <c r="J47" s="5" t="s">
        <v>98</v>
      </c>
      <c r="K47" s="2">
        <v>0</v>
      </c>
      <c r="L47" s="2">
        <v>100</v>
      </c>
      <c r="M47" s="2" t="s">
        <v>0</v>
      </c>
      <c r="N47" s="6">
        <v>41930</v>
      </c>
      <c r="O47" s="6">
        <v>41941</v>
      </c>
      <c r="P47" s="7">
        <v>57</v>
      </c>
      <c r="Q47" s="3">
        <v>11</v>
      </c>
      <c r="R47" s="3">
        <f t="shared" si="21"/>
        <v>727</v>
      </c>
    </row>
    <row r="48" spans="1:18" ht="15.75" thickBot="1" x14ac:dyDescent="0.3">
      <c r="A48" s="8">
        <v>45</v>
      </c>
      <c r="B48" s="11" t="s">
        <v>45</v>
      </c>
      <c r="C48" s="8" t="s">
        <v>98</v>
      </c>
      <c r="D48" s="9" t="s">
        <v>98</v>
      </c>
      <c r="E48" s="8" t="s">
        <v>98</v>
      </c>
      <c r="F48" s="10" t="s">
        <v>98</v>
      </c>
      <c r="G48" s="8" t="s">
        <v>98</v>
      </c>
      <c r="H48" s="9" t="s">
        <v>98</v>
      </c>
      <c r="I48" s="8" t="s">
        <v>98</v>
      </c>
      <c r="J48" s="10" t="s">
        <v>98</v>
      </c>
      <c r="K48" s="8">
        <v>0</v>
      </c>
      <c r="L48" s="8">
        <v>100</v>
      </c>
      <c r="M48" s="8" t="s">
        <v>0</v>
      </c>
      <c r="N48" s="12">
        <v>41930</v>
      </c>
      <c r="O48" s="12">
        <v>41941</v>
      </c>
      <c r="P48" s="13">
        <v>57</v>
      </c>
      <c r="Q48" s="11">
        <v>11</v>
      </c>
      <c r="R48" s="11">
        <f t="shared" ref="R48:R49" si="22">P48*Q48+K48+L48</f>
        <v>727</v>
      </c>
    </row>
    <row r="49" spans="1:18" ht="15.75" thickBot="1" x14ac:dyDescent="0.3">
      <c r="A49" s="8">
        <v>46</v>
      </c>
      <c r="B49" s="11" t="s">
        <v>46</v>
      </c>
      <c r="C49" s="8" t="s">
        <v>98</v>
      </c>
      <c r="D49" s="9" t="s">
        <v>98</v>
      </c>
      <c r="E49" s="8" t="s">
        <v>98</v>
      </c>
      <c r="F49" s="10" t="s">
        <v>98</v>
      </c>
      <c r="G49" s="8" t="s">
        <v>98</v>
      </c>
      <c r="H49" s="9" t="s">
        <v>98</v>
      </c>
      <c r="I49" s="8" t="s">
        <v>98</v>
      </c>
      <c r="J49" s="10" t="s">
        <v>98</v>
      </c>
      <c r="K49" s="8">
        <v>0</v>
      </c>
      <c r="L49" s="8">
        <v>100</v>
      </c>
      <c r="M49" s="8" t="s">
        <v>0</v>
      </c>
      <c r="N49" s="12">
        <v>41930</v>
      </c>
      <c r="O49" s="12">
        <v>41941</v>
      </c>
      <c r="P49" s="13">
        <v>57</v>
      </c>
      <c r="Q49" s="11">
        <v>11</v>
      </c>
      <c r="R49" s="11">
        <f t="shared" si="22"/>
        <v>727</v>
      </c>
    </row>
    <row r="50" spans="1:18" ht="15.75" thickBot="1" x14ac:dyDescent="0.3">
      <c r="A50" s="2">
        <v>47</v>
      </c>
      <c r="B50" s="3" t="s">
        <v>47</v>
      </c>
      <c r="C50" s="2" t="s">
        <v>89</v>
      </c>
      <c r="D50" s="4">
        <v>41930</v>
      </c>
      <c r="E50" s="2" t="s">
        <v>90</v>
      </c>
      <c r="F50" s="5">
        <v>0.41319444444444442</v>
      </c>
      <c r="G50" s="2" t="s">
        <v>89</v>
      </c>
      <c r="H50" s="4">
        <v>41941</v>
      </c>
      <c r="I50" s="2" t="s">
        <v>91</v>
      </c>
      <c r="J50" s="5">
        <v>0.74305555555555547</v>
      </c>
      <c r="K50" s="2">
        <v>60</v>
      </c>
      <c r="L50" s="2">
        <v>100</v>
      </c>
      <c r="M50" s="2" t="s">
        <v>0</v>
      </c>
      <c r="N50" s="6">
        <v>41930</v>
      </c>
      <c r="O50" s="6">
        <v>41941</v>
      </c>
      <c r="P50" s="7">
        <v>57</v>
      </c>
      <c r="Q50" s="3">
        <v>11</v>
      </c>
      <c r="R50" s="3">
        <f t="shared" ref="R50:R51" si="23">P50*Q50+K50+L50</f>
        <v>787</v>
      </c>
    </row>
    <row r="51" spans="1:18" ht="15.75" thickBot="1" x14ac:dyDescent="0.3">
      <c r="A51" s="2">
        <v>48</v>
      </c>
      <c r="B51" s="3" t="s">
        <v>48</v>
      </c>
      <c r="C51" s="2" t="s">
        <v>89</v>
      </c>
      <c r="D51" s="4">
        <v>41930</v>
      </c>
      <c r="E51" s="2" t="s">
        <v>90</v>
      </c>
      <c r="F51" s="5">
        <v>0.41319444444444442</v>
      </c>
      <c r="G51" s="2" t="s">
        <v>89</v>
      </c>
      <c r="H51" s="4">
        <v>41941</v>
      </c>
      <c r="I51" s="2" t="s">
        <v>91</v>
      </c>
      <c r="J51" s="5">
        <v>0.74305555555555547</v>
      </c>
      <c r="K51" s="2">
        <v>60</v>
      </c>
      <c r="L51" s="2">
        <v>100</v>
      </c>
      <c r="M51" s="2" t="s">
        <v>0</v>
      </c>
      <c r="N51" s="6">
        <v>41930</v>
      </c>
      <c r="O51" s="6">
        <v>41941</v>
      </c>
      <c r="P51" s="7">
        <v>57</v>
      </c>
      <c r="Q51" s="3">
        <v>11</v>
      </c>
      <c r="R51" s="3">
        <f t="shared" si="23"/>
        <v>787</v>
      </c>
    </row>
    <row r="52" spans="1:18" ht="15.75" thickBot="1" x14ac:dyDescent="0.3">
      <c r="A52" s="8">
        <v>49</v>
      </c>
      <c r="B52" s="11" t="s">
        <v>49</v>
      </c>
      <c r="C52" s="8"/>
      <c r="D52" s="9"/>
      <c r="E52" s="8"/>
      <c r="F52" s="10"/>
      <c r="G52" s="8"/>
      <c r="H52" s="9"/>
      <c r="I52" s="8"/>
      <c r="J52" s="10"/>
      <c r="K52" s="8"/>
      <c r="L52" s="8">
        <v>100</v>
      </c>
      <c r="M52" s="8" t="s">
        <v>0</v>
      </c>
      <c r="N52" s="12">
        <v>41930</v>
      </c>
      <c r="O52" s="12">
        <v>41941</v>
      </c>
      <c r="P52" s="13">
        <v>57</v>
      </c>
      <c r="Q52" s="11">
        <v>11</v>
      </c>
      <c r="R52" s="11">
        <f t="shared" ref="R52:R53" si="24">P52*Q52+K52+L52</f>
        <v>727</v>
      </c>
    </row>
    <row r="53" spans="1:18" ht="15.75" thickBot="1" x14ac:dyDescent="0.3">
      <c r="A53" s="8">
        <v>50</v>
      </c>
      <c r="B53" s="11" t="s">
        <v>50</v>
      </c>
      <c r="C53" s="8"/>
      <c r="D53" s="9"/>
      <c r="E53" s="8"/>
      <c r="F53" s="10"/>
      <c r="G53" s="8"/>
      <c r="H53" s="9"/>
      <c r="I53" s="8"/>
      <c r="J53" s="10"/>
      <c r="K53" s="8"/>
      <c r="L53" s="8">
        <v>100</v>
      </c>
      <c r="M53" s="8" t="s">
        <v>0</v>
      </c>
      <c r="N53" s="12">
        <v>41930</v>
      </c>
      <c r="O53" s="12">
        <v>41941</v>
      </c>
      <c r="P53" s="13">
        <v>57</v>
      </c>
      <c r="Q53" s="11">
        <v>11</v>
      </c>
      <c r="R53" s="11">
        <f t="shared" si="24"/>
        <v>727</v>
      </c>
    </row>
    <row r="54" spans="1:18" ht="15.75" thickBot="1" x14ac:dyDescent="0.3">
      <c r="A54" s="2">
        <v>51</v>
      </c>
      <c r="B54" s="3" t="s">
        <v>51</v>
      </c>
      <c r="C54" s="2" t="s">
        <v>98</v>
      </c>
      <c r="D54" s="4" t="s">
        <v>98</v>
      </c>
      <c r="E54" s="2" t="s">
        <v>98</v>
      </c>
      <c r="F54" s="5" t="s">
        <v>98</v>
      </c>
      <c r="G54" s="2" t="s">
        <v>98</v>
      </c>
      <c r="H54" s="4" t="s">
        <v>98</v>
      </c>
      <c r="I54" s="2" t="s">
        <v>98</v>
      </c>
      <c r="J54" s="5" t="s">
        <v>98</v>
      </c>
      <c r="K54" s="2">
        <v>0</v>
      </c>
      <c r="L54" s="2">
        <v>100</v>
      </c>
      <c r="M54" s="2" t="s">
        <v>0</v>
      </c>
      <c r="N54" s="6">
        <v>41930</v>
      </c>
      <c r="O54" s="6">
        <v>41941</v>
      </c>
      <c r="P54" s="7">
        <v>57</v>
      </c>
      <c r="Q54" s="3">
        <v>11</v>
      </c>
      <c r="R54" s="3">
        <f t="shared" ref="R54:R55" si="25">P54*Q54+K54+L54</f>
        <v>727</v>
      </c>
    </row>
    <row r="55" spans="1:18" ht="15.75" thickBot="1" x14ac:dyDescent="0.3">
      <c r="A55" s="2">
        <v>52</v>
      </c>
      <c r="B55" s="3" t="s">
        <v>52</v>
      </c>
      <c r="C55" s="2" t="s">
        <v>98</v>
      </c>
      <c r="D55" s="4" t="s">
        <v>98</v>
      </c>
      <c r="E55" s="2" t="s">
        <v>98</v>
      </c>
      <c r="F55" s="5" t="s">
        <v>98</v>
      </c>
      <c r="G55" s="2" t="s">
        <v>98</v>
      </c>
      <c r="H55" s="4" t="s">
        <v>98</v>
      </c>
      <c r="I55" s="2" t="s">
        <v>98</v>
      </c>
      <c r="J55" s="5" t="s">
        <v>98</v>
      </c>
      <c r="K55" s="2">
        <v>0</v>
      </c>
      <c r="L55" s="2">
        <v>100</v>
      </c>
      <c r="M55" s="2" t="s">
        <v>0</v>
      </c>
      <c r="N55" s="6">
        <v>41930</v>
      </c>
      <c r="O55" s="6">
        <v>41941</v>
      </c>
      <c r="P55" s="7">
        <v>57</v>
      </c>
      <c r="Q55" s="3">
        <v>11</v>
      </c>
      <c r="R55" s="3">
        <f t="shared" si="25"/>
        <v>727</v>
      </c>
    </row>
    <row r="56" spans="1:18" ht="15.75" thickBot="1" x14ac:dyDescent="0.3">
      <c r="A56" s="8">
        <v>53</v>
      </c>
      <c r="B56" s="11" t="s">
        <v>53</v>
      </c>
      <c r="C56" s="8" t="s">
        <v>88</v>
      </c>
      <c r="D56" s="9">
        <v>41930</v>
      </c>
      <c r="E56" s="10" t="s">
        <v>108</v>
      </c>
      <c r="F56" s="10">
        <v>0.68402777777777779</v>
      </c>
      <c r="G56" s="8" t="s">
        <v>88</v>
      </c>
      <c r="H56" s="9">
        <v>41941</v>
      </c>
      <c r="I56" s="10" t="s">
        <v>109</v>
      </c>
      <c r="J56" s="10">
        <v>0.21875</v>
      </c>
      <c r="K56" s="8">
        <v>70</v>
      </c>
      <c r="L56" s="8">
        <v>100</v>
      </c>
      <c r="M56" s="8" t="s">
        <v>0</v>
      </c>
      <c r="N56" s="12">
        <v>41930</v>
      </c>
      <c r="O56" s="12">
        <v>41941</v>
      </c>
      <c r="P56" s="13">
        <v>57</v>
      </c>
      <c r="Q56" s="11">
        <v>11</v>
      </c>
      <c r="R56" s="11">
        <f t="shared" ref="R56:R57" si="26">P56*Q56+K56+L56</f>
        <v>797</v>
      </c>
    </row>
    <row r="57" spans="1:18" ht="15.75" thickBot="1" x14ac:dyDescent="0.3">
      <c r="A57" s="8">
        <v>54</v>
      </c>
      <c r="B57" s="11" t="s">
        <v>54</v>
      </c>
      <c r="C57" s="8" t="s">
        <v>88</v>
      </c>
      <c r="D57" s="9">
        <v>41930</v>
      </c>
      <c r="E57" s="10" t="s">
        <v>108</v>
      </c>
      <c r="F57" s="10">
        <v>0.68402777777777779</v>
      </c>
      <c r="G57" s="8" t="s">
        <v>88</v>
      </c>
      <c r="H57" s="9">
        <v>41941</v>
      </c>
      <c r="I57" s="10" t="s">
        <v>109</v>
      </c>
      <c r="J57" s="10">
        <v>0.21875</v>
      </c>
      <c r="K57" s="8">
        <v>70</v>
      </c>
      <c r="L57" s="8">
        <v>100</v>
      </c>
      <c r="M57" s="8" t="s">
        <v>0</v>
      </c>
      <c r="N57" s="12">
        <v>41930</v>
      </c>
      <c r="O57" s="12">
        <v>41941</v>
      </c>
      <c r="P57" s="13">
        <v>57</v>
      </c>
      <c r="Q57" s="11">
        <v>11</v>
      </c>
      <c r="R57" s="11">
        <f t="shared" si="26"/>
        <v>797</v>
      </c>
    </row>
    <row r="58" spans="1:18" ht="15.75" thickBot="1" x14ac:dyDescent="0.3">
      <c r="A58" s="2">
        <v>55</v>
      </c>
      <c r="B58" s="3" t="s">
        <v>55</v>
      </c>
      <c r="C58" s="2"/>
      <c r="D58" s="4"/>
      <c r="E58" s="5"/>
      <c r="F58" s="5"/>
      <c r="G58" s="2"/>
      <c r="H58" s="4"/>
      <c r="I58" s="5"/>
      <c r="J58" s="5"/>
      <c r="K58" s="2"/>
      <c r="L58" s="2">
        <v>100</v>
      </c>
      <c r="M58" s="2" t="s">
        <v>0</v>
      </c>
      <c r="N58" s="6">
        <v>41930</v>
      </c>
      <c r="O58" s="6">
        <v>41941</v>
      </c>
      <c r="P58" s="7">
        <v>57</v>
      </c>
      <c r="Q58" s="3">
        <v>11</v>
      </c>
      <c r="R58" s="3">
        <f t="shared" ref="R58:R59" si="27">P58*Q58+K58+L58</f>
        <v>727</v>
      </c>
    </row>
    <row r="59" spans="1:18" ht="15.75" thickBot="1" x14ac:dyDescent="0.3">
      <c r="A59" s="2">
        <v>56</v>
      </c>
      <c r="B59" s="3" t="s">
        <v>56</v>
      </c>
      <c r="C59" s="2"/>
      <c r="D59" s="4"/>
      <c r="E59" s="5"/>
      <c r="F59" s="5"/>
      <c r="G59" s="2"/>
      <c r="H59" s="4"/>
      <c r="I59" s="5"/>
      <c r="J59" s="5"/>
      <c r="K59" s="2"/>
      <c r="L59" s="2">
        <v>100</v>
      </c>
      <c r="M59" s="2" t="s">
        <v>0</v>
      </c>
      <c r="N59" s="6">
        <v>41930</v>
      </c>
      <c r="O59" s="6">
        <v>41941</v>
      </c>
      <c r="P59" s="7">
        <v>57</v>
      </c>
      <c r="Q59" s="3">
        <v>11</v>
      </c>
      <c r="R59" s="3">
        <f t="shared" si="27"/>
        <v>727</v>
      </c>
    </row>
    <row r="60" spans="1:18" ht="15.75" thickBot="1" x14ac:dyDescent="0.3">
      <c r="A60" s="8">
        <v>57</v>
      </c>
      <c r="B60" s="11" t="s">
        <v>57</v>
      </c>
      <c r="C60" s="8" t="s">
        <v>86</v>
      </c>
      <c r="D60" s="12">
        <v>41929</v>
      </c>
      <c r="E60" s="8" t="s">
        <v>110</v>
      </c>
      <c r="F60" s="10">
        <v>0.6875</v>
      </c>
      <c r="G60" s="8" t="s">
        <v>86</v>
      </c>
      <c r="H60" s="9">
        <v>41941</v>
      </c>
      <c r="I60" s="10" t="s">
        <v>111</v>
      </c>
      <c r="J60" s="10">
        <v>0.70138888888888884</v>
      </c>
      <c r="K60" s="8">
        <v>20</v>
      </c>
      <c r="L60" s="8">
        <v>100</v>
      </c>
      <c r="M60" s="8" t="s">
        <v>0</v>
      </c>
      <c r="N60" s="12">
        <v>41929</v>
      </c>
      <c r="O60" s="12">
        <v>41941</v>
      </c>
      <c r="P60" s="13">
        <v>57</v>
      </c>
      <c r="Q60" s="11">
        <v>12</v>
      </c>
      <c r="R60" s="11">
        <f t="shared" ref="R60:R65" si="28">P60*Q60+K60+L60</f>
        <v>804</v>
      </c>
    </row>
    <row r="61" spans="1:18" ht="15.75" thickBot="1" x14ac:dyDescent="0.3">
      <c r="A61" s="8">
        <v>58</v>
      </c>
      <c r="B61" s="11" t="s">
        <v>58</v>
      </c>
      <c r="C61" s="8" t="s">
        <v>86</v>
      </c>
      <c r="D61" s="12">
        <v>41929</v>
      </c>
      <c r="E61" s="8" t="s">
        <v>110</v>
      </c>
      <c r="F61" s="10">
        <v>0.6875</v>
      </c>
      <c r="G61" s="8" t="s">
        <v>86</v>
      </c>
      <c r="H61" s="9">
        <v>41941</v>
      </c>
      <c r="I61" s="10" t="s">
        <v>111</v>
      </c>
      <c r="J61" s="10">
        <v>0.70138888888888884</v>
      </c>
      <c r="K61" s="8">
        <v>20</v>
      </c>
      <c r="L61" s="8">
        <v>100</v>
      </c>
      <c r="M61" s="8" t="s">
        <v>0</v>
      </c>
      <c r="N61" s="12">
        <v>41929</v>
      </c>
      <c r="O61" s="12">
        <v>41941</v>
      </c>
      <c r="P61" s="13">
        <v>57</v>
      </c>
      <c r="Q61" s="11">
        <v>12</v>
      </c>
      <c r="R61" s="11">
        <f t="shared" si="28"/>
        <v>804</v>
      </c>
    </row>
    <row r="62" spans="1:18" ht="15.75" thickBot="1" x14ac:dyDescent="0.3">
      <c r="A62" s="2">
        <v>59</v>
      </c>
      <c r="B62" s="3" t="s">
        <v>59</v>
      </c>
      <c r="C62" s="2" t="s">
        <v>86</v>
      </c>
      <c r="D62" s="6">
        <v>41929</v>
      </c>
      <c r="E62" s="2" t="s">
        <v>110</v>
      </c>
      <c r="F62" s="5">
        <v>0.6875</v>
      </c>
      <c r="G62" s="2" t="s">
        <v>86</v>
      </c>
      <c r="H62" s="4">
        <v>41941</v>
      </c>
      <c r="I62" s="5" t="s">
        <v>111</v>
      </c>
      <c r="J62" s="5">
        <v>0.70138888888888884</v>
      </c>
      <c r="K62" s="2">
        <v>20</v>
      </c>
      <c r="L62" s="2">
        <v>100</v>
      </c>
      <c r="M62" s="2" t="s">
        <v>0</v>
      </c>
      <c r="N62" s="6">
        <v>41929</v>
      </c>
      <c r="O62" s="6">
        <v>41941</v>
      </c>
      <c r="P62" s="7">
        <v>57</v>
      </c>
      <c r="Q62" s="3">
        <v>12</v>
      </c>
      <c r="R62" s="3">
        <f t="shared" si="28"/>
        <v>804</v>
      </c>
    </row>
    <row r="63" spans="1:18" ht="15.75" thickBot="1" x14ac:dyDescent="0.3">
      <c r="A63" s="2">
        <v>60</v>
      </c>
      <c r="B63" s="3" t="s">
        <v>60</v>
      </c>
      <c r="C63" s="2" t="s">
        <v>86</v>
      </c>
      <c r="D63" s="6">
        <v>41929</v>
      </c>
      <c r="E63" s="2" t="s">
        <v>110</v>
      </c>
      <c r="F63" s="5">
        <v>0.6875</v>
      </c>
      <c r="G63" s="2" t="s">
        <v>86</v>
      </c>
      <c r="H63" s="4">
        <v>41941</v>
      </c>
      <c r="I63" s="5" t="s">
        <v>111</v>
      </c>
      <c r="J63" s="5">
        <v>0.70138888888888884</v>
      </c>
      <c r="K63" s="2">
        <v>20</v>
      </c>
      <c r="L63" s="2">
        <v>100</v>
      </c>
      <c r="M63" s="2" t="s">
        <v>0</v>
      </c>
      <c r="N63" s="6">
        <v>41929</v>
      </c>
      <c r="O63" s="6">
        <v>41941</v>
      </c>
      <c r="P63" s="7">
        <v>57</v>
      </c>
      <c r="Q63" s="3">
        <v>12</v>
      </c>
      <c r="R63" s="3">
        <f t="shared" si="28"/>
        <v>804</v>
      </c>
    </row>
    <row r="64" spans="1:18" ht="15.75" thickBot="1" x14ac:dyDescent="0.3">
      <c r="A64" s="8">
        <v>61</v>
      </c>
      <c r="B64" s="11" t="s">
        <v>61</v>
      </c>
      <c r="C64" s="8" t="s">
        <v>98</v>
      </c>
      <c r="D64" s="9" t="s">
        <v>98</v>
      </c>
      <c r="E64" s="8" t="s">
        <v>98</v>
      </c>
      <c r="F64" s="10" t="s">
        <v>98</v>
      </c>
      <c r="G64" s="8" t="s">
        <v>98</v>
      </c>
      <c r="H64" s="9" t="s">
        <v>98</v>
      </c>
      <c r="I64" s="8" t="s">
        <v>98</v>
      </c>
      <c r="J64" s="10" t="s">
        <v>98</v>
      </c>
      <c r="K64" s="8">
        <v>0</v>
      </c>
      <c r="L64" s="8">
        <v>100</v>
      </c>
      <c r="M64" s="8" t="s">
        <v>0</v>
      </c>
      <c r="N64" s="12">
        <v>41930</v>
      </c>
      <c r="O64" s="12">
        <v>41941</v>
      </c>
      <c r="P64" s="13">
        <v>57</v>
      </c>
      <c r="Q64" s="11">
        <v>11</v>
      </c>
      <c r="R64" s="11">
        <f t="shared" si="28"/>
        <v>727</v>
      </c>
    </row>
    <row r="65" spans="1:18" ht="15.75" thickBot="1" x14ac:dyDescent="0.3">
      <c r="A65" s="8">
        <v>62</v>
      </c>
      <c r="B65" s="11" t="s">
        <v>62</v>
      </c>
      <c r="C65" s="8" t="s">
        <v>98</v>
      </c>
      <c r="D65" s="9" t="s">
        <v>98</v>
      </c>
      <c r="E65" s="8" t="s">
        <v>98</v>
      </c>
      <c r="F65" s="10" t="s">
        <v>98</v>
      </c>
      <c r="G65" s="8" t="s">
        <v>98</v>
      </c>
      <c r="H65" s="9" t="s">
        <v>98</v>
      </c>
      <c r="I65" s="8" t="s">
        <v>98</v>
      </c>
      <c r="J65" s="10" t="s">
        <v>98</v>
      </c>
      <c r="K65" s="8">
        <v>0</v>
      </c>
      <c r="L65" s="8">
        <v>100</v>
      </c>
      <c r="M65" s="8" t="s">
        <v>0</v>
      </c>
      <c r="N65" s="12">
        <v>41930</v>
      </c>
      <c r="O65" s="12">
        <v>41941</v>
      </c>
      <c r="P65" s="13">
        <v>57</v>
      </c>
      <c r="Q65" s="11">
        <v>11</v>
      </c>
      <c r="R65" s="11">
        <f t="shared" si="28"/>
        <v>727</v>
      </c>
    </row>
    <row r="66" spans="1:18" ht="15.75" thickBot="1" x14ac:dyDescent="0.3">
      <c r="A66" s="2">
        <v>63</v>
      </c>
      <c r="B66" s="3" t="s">
        <v>63</v>
      </c>
      <c r="C66" s="2" t="s">
        <v>98</v>
      </c>
      <c r="D66" s="4" t="s">
        <v>98</v>
      </c>
      <c r="E66" s="2" t="s">
        <v>98</v>
      </c>
      <c r="F66" s="5" t="s">
        <v>98</v>
      </c>
      <c r="G66" s="2" t="s">
        <v>98</v>
      </c>
      <c r="H66" s="4" t="s">
        <v>98</v>
      </c>
      <c r="I66" s="2" t="s">
        <v>98</v>
      </c>
      <c r="J66" s="5" t="s">
        <v>98</v>
      </c>
      <c r="K66" s="2">
        <v>0</v>
      </c>
      <c r="L66" s="2">
        <v>100</v>
      </c>
      <c r="M66" s="2" t="s">
        <v>101</v>
      </c>
      <c r="N66" s="6">
        <v>41930</v>
      </c>
      <c r="O66" s="6">
        <v>41941</v>
      </c>
      <c r="P66" s="7">
        <v>53</v>
      </c>
      <c r="Q66" s="3">
        <v>11</v>
      </c>
      <c r="R66" s="3">
        <f t="shared" ref="R66:R68" si="29">P66*Q66+K66+L66</f>
        <v>683</v>
      </c>
    </row>
    <row r="67" spans="1:18" ht="15.75" thickBot="1" x14ac:dyDescent="0.3">
      <c r="A67" s="2">
        <v>64</v>
      </c>
      <c r="B67" s="3" t="s">
        <v>64</v>
      </c>
      <c r="C67" s="2" t="s">
        <v>98</v>
      </c>
      <c r="D67" s="4" t="s">
        <v>98</v>
      </c>
      <c r="E67" s="2" t="s">
        <v>98</v>
      </c>
      <c r="F67" s="5" t="s">
        <v>98</v>
      </c>
      <c r="G67" s="2" t="s">
        <v>98</v>
      </c>
      <c r="H67" s="4" t="s">
        <v>98</v>
      </c>
      <c r="I67" s="2" t="s">
        <v>98</v>
      </c>
      <c r="J67" s="5" t="s">
        <v>98</v>
      </c>
      <c r="K67" s="2">
        <v>0</v>
      </c>
      <c r="L67" s="2">
        <v>100</v>
      </c>
      <c r="M67" s="2" t="s">
        <v>101</v>
      </c>
      <c r="N67" s="6">
        <v>41930</v>
      </c>
      <c r="O67" s="6">
        <v>41941</v>
      </c>
      <c r="P67" s="7">
        <v>53</v>
      </c>
      <c r="Q67" s="3">
        <v>11</v>
      </c>
      <c r="R67" s="3">
        <f t="shared" si="29"/>
        <v>683</v>
      </c>
    </row>
    <row r="68" spans="1:18" ht="15.75" thickBot="1" x14ac:dyDescent="0.3">
      <c r="A68" s="2">
        <v>65</v>
      </c>
      <c r="B68" s="3" t="s">
        <v>65</v>
      </c>
      <c r="C68" s="2" t="s">
        <v>98</v>
      </c>
      <c r="D68" s="4" t="s">
        <v>98</v>
      </c>
      <c r="E68" s="2" t="s">
        <v>98</v>
      </c>
      <c r="F68" s="5" t="s">
        <v>98</v>
      </c>
      <c r="G68" s="2" t="s">
        <v>98</v>
      </c>
      <c r="H68" s="4" t="s">
        <v>98</v>
      </c>
      <c r="I68" s="2" t="s">
        <v>98</v>
      </c>
      <c r="J68" s="5" t="s">
        <v>98</v>
      </c>
      <c r="K68" s="2">
        <v>0</v>
      </c>
      <c r="L68" s="2">
        <v>100</v>
      </c>
      <c r="M68" s="2" t="s">
        <v>101</v>
      </c>
      <c r="N68" s="6">
        <v>41930</v>
      </c>
      <c r="O68" s="6">
        <v>41941</v>
      </c>
      <c r="P68" s="7">
        <v>53</v>
      </c>
      <c r="Q68" s="3">
        <v>11</v>
      </c>
      <c r="R68" s="3">
        <f t="shared" si="29"/>
        <v>683</v>
      </c>
    </row>
    <row r="69" spans="1:18" ht="15.75" thickBot="1" x14ac:dyDescent="0.3">
      <c r="A69" s="8">
        <v>66</v>
      </c>
      <c r="B69" s="11" t="s">
        <v>66</v>
      </c>
      <c r="C69" s="8"/>
      <c r="D69" s="9"/>
      <c r="E69" s="8"/>
      <c r="F69" s="10"/>
      <c r="G69" s="8"/>
      <c r="H69" s="9"/>
      <c r="I69" s="8"/>
      <c r="J69" s="10"/>
      <c r="K69" s="8"/>
      <c r="L69" s="8">
        <v>100</v>
      </c>
      <c r="M69" s="8" t="s">
        <v>107</v>
      </c>
      <c r="N69" s="12">
        <v>41929</v>
      </c>
      <c r="O69" s="12">
        <v>41941</v>
      </c>
      <c r="P69" s="13">
        <v>72</v>
      </c>
      <c r="Q69" s="11">
        <v>12</v>
      </c>
      <c r="R69" s="11">
        <f t="shared" ref="R69:R70" si="30">P69*Q69+K69+L69</f>
        <v>964</v>
      </c>
    </row>
    <row r="70" spans="1:18" ht="15.75" thickBot="1" x14ac:dyDescent="0.3">
      <c r="A70" s="2">
        <v>67</v>
      </c>
      <c r="B70" s="3" t="s">
        <v>67</v>
      </c>
      <c r="C70" s="2"/>
      <c r="D70" s="4"/>
      <c r="E70" s="2"/>
      <c r="F70" s="5"/>
      <c r="G70" s="2"/>
      <c r="H70" s="4"/>
      <c r="I70" s="2"/>
      <c r="J70" s="5"/>
      <c r="K70" s="2"/>
      <c r="L70" s="2">
        <v>100</v>
      </c>
      <c r="M70" s="2" t="s">
        <v>107</v>
      </c>
      <c r="N70" s="6">
        <v>41929</v>
      </c>
      <c r="O70" s="6">
        <v>41941</v>
      </c>
      <c r="P70" s="7">
        <v>72</v>
      </c>
      <c r="Q70" s="3">
        <v>12</v>
      </c>
      <c r="R70" s="3">
        <f t="shared" si="30"/>
        <v>964</v>
      </c>
    </row>
    <row r="71" spans="1:18" ht="15.75" thickBot="1" x14ac:dyDescent="0.3">
      <c r="A71" s="8">
        <v>68</v>
      </c>
      <c r="B71" s="11" t="s">
        <v>68</v>
      </c>
      <c r="C71" s="8" t="s">
        <v>86</v>
      </c>
      <c r="D71" s="9">
        <v>41928</v>
      </c>
      <c r="E71" s="8" t="s">
        <v>87</v>
      </c>
      <c r="F71" s="10">
        <v>0.60069444444444442</v>
      </c>
      <c r="G71" s="8" t="s">
        <v>88</v>
      </c>
      <c r="H71" s="9">
        <v>41941</v>
      </c>
      <c r="I71" s="8"/>
      <c r="J71" s="10">
        <v>0.66666666666666663</v>
      </c>
      <c r="K71" s="8">
        <v>45</v>
      </c>
      <c r="L71" s="8">
        <v>100</v>
      </c>
      <c r="M71" s="8" t="s">
        <v>0</v>
      </c>
      <c r="N71" s="12">
        <v>41928</v>
      </c>
      <c r="O71" s="12">
        <v>41941</v>
      </c>
      <c r="P71" s="13">
        <v>57</v>
      </c>
      <c r="Q71" s="11">
        <v>2</v>
      </c>
      <c r="R71" s="11">
        <f t="shared" ref="R71" si="31">P71*Q71+K71+L71</f>
        <v>259</v>
      </c>
    </row>
    <row r="72" spans="1:18" ht="15.75" thickBot="1" x14ac:dyDescent="0.3">
      <c r="A72" s="8">
        <v>69</v>
      </c>
      <c r="B72" s="11" t="s">
        <v>69</v>
      </c>
      <c r="C72" s="8"/>
      <c r="D72" s="9"/>
      <c r="E72" s="8"/>
      <c r="F72" s="10"/>
      <c r="G72" s="8"/>
      <c r="H72" s="9"/>
      <c r="I72" s="8"/>
      <c r="J72" s="10"/>
      <c r="K72" s="8"/>
      <c r="L72" s="8">
        <v>100</v>
      </c>
      <c r="M72" s="8" t="s">
        <v>0</v>
      </c>
      <c r="N72" s="12">
        <v>41928</v>
      </c>
      <c r="O72" s="12">
        <v>41941</v>
      </c>
      <c r="P72" s="13">
        <v>57</v>
      </c>
      <c r="Q72" s="11">
        <v>2</v>
      </c>
      <c r="R72" s="11">
        <f t="shared" ref="R72:R74" si="32">P72*Q72+K72+L72</f>
        <v>214</v>
      </c>
    </row>
    <row r="73" spans="1:18" ht="15.75" thickBot="1" x14ac:dyDescent="0.3">
      <c r="A73" s="2">
        <v>70</v>
      </c>
      <c r="B73" s="3" t="s">
        <v>70</v>
      </c>
      <c r="C73" s="2"/>
      <c r="D73" s="4"/>
      <c r="E73" s="2"/>
      <c r="F73" s="5"/>
      <c r="G73" s="2"/>
      <c r="H73" s="4"/>
      <c r="I73" s="2"/>
      <c r="J73" s="5"/>
      <c r="K73" s="2"/>
      <c r="L73" s="2">
        <v>100</v>
      </c>
      <c r="M73" s="2" t="s">
        <v>0</v>
      </c>
      <c r="N73" s="6">
        <v>41930</v>
      </c>
      <c r="O73" s="6">
        <v>41941</v>
      </c>
      <c r="P73" s="7">
        <v>57</v>
      </c>
      <c r="Q73" s="3">
        <v>11</v>
      </c>
      <c r="R73" s="3">
        <f t="shared" si="32"/>
        <v>727</v>
      </c>
    </row>
    <row r="74" spans="1:18" ht="15.75" thickBot="1" x14ac:dyDescent="0.3">
      <c r="A74" s="2">
        <v>71</v>
      </c>
      <c r="B74" s="3" t="s">
        <v>71</v>
      </c>
      <c r="C74" s="2"/>
      <c r="D74" s="4"/>
      <c r="E74" s="2"/>
      <c r="F74" s="5"/>
      <c r="G74" s="2"/>
      <c r="H74" s="4"/>
      <c r="I74" s="2"/>
      <c r="J74" s="5"/>
      <c r="K74" s="2"/>
      <c r="L74" s="2">
        <v>100</v>
      </c>
      <c r="M74" s="2" t="s">
        <v>0</v>
      </c>
      <c r="N74" s="6">
        <v>41930</v>
      </c>
      <c r="O74" s="6">
        <v>41941</v>
      </c>
      <c r="P74" s="7">
        <v>57</v>
      </c>
      <c r="Q74" s="3">
        <v>11</v>
      </c>
      <c r="R74" s="3">
        <f t="shared" si="32"/>
        <v>727</v>
      </c>
    </row>
  </sheetData>
  <mergeCells count="13">
    <mergeCell ref="R1:R3"/>
    <mergeCell ref="C2:F2"/>
    <mergeCell ref="G2:J2"/>
    <mergeCell ref="M1:M3"/>
    <mergeCell ref="N1:N3"/>
    <mergeCell ref="O1:O3"/>
    <mergeCell ref="P1:P3"/>
    <mergeCell ref="Q1:Q3"/>
    <mergeCell ref="A1:A3"/>
    <mergeCell ref="B1:B3"/>
    <mergeCell ref="C1:J1"/>
    <mergeCell ref="K1:K3"/>
    <mergeCell ref="L1:L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A. Benikova</dc:creator>
  <cp:lastModifiedBy>Mikaeli</cp:lastModifiedBy>
  <dcterms:created xsi:type="dcterms:W3CDTF">2014-09-25T14:26:32Z</dcterms:created>
  <dcterms:modified xsi:type="dcterms:W3CDTF">2014-10-02T14:41:01Z</dcterms:modified>
</cp:coreProperties>
</file>