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2260" windowHeight="12645" tabRatio="677" activeTab="3"/>
  </bookViews>
  <sheets>
    <sheet name="До 15 Ю" sheetId="30" r:id="rId1"/>
    <sheet name="До 15 Д" sheetId="31" r:id="rId2"/>
    <sheet name="До 17 Ю" sheetId="33" r:id="rId3"/>
    <sheet name="До 17 Д" sheetId="34" r:id="rId4"/>
    <sheet name="До 19 Ю" sheetId="35" r:id="rId5"/>
    <sheet name="До 19 Д" sheetId="36" r:id="rId6"/>
  </sheets>
  <definedNames>
    <definedName name="_xlnm._FilterDatabase" localSheetId="1" hidden="1">'До 15 Д'!$D$5:$AA$52</definedName>
    <definedName name="_xlnm._FilterDatabase" localSheetId="0" hidden="1">'До 15 Ю'!$D$5:$AC$61</definedName>
    <definedName name="_xlnm._FilterDatabase" localSheetId="3" hidden="1">'До 17 Д'!$D$5:$AA$16</definedName>
    <definedName name="_xlnm._FilterDatabase" localSheetId="2" hidden="1">'До 17 Ю'!$D$5:$AA$25</definedName>
    <definedName name="_xlnm._FilterDatabase" localSheetId="5" hidden="1">'До 19 Д'!$D$5:$AA$17</definedName>
    <definedName name="_xlnm._FilterDatabase" localSheetId="4" hidden="1">'До 19 Ю'!$D$5:$AA$20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35" l="1"/>
  <c r="AB17" i="36"/>
  <c r="AB15" i="36"/>
  <c r="AB16" i="36"/>
  <c r="AB9" i="36"/>
  <c r="AB11" i="36"/>
  <c r="AB12" i="36"/>
  <c r="AB13" i="36"/>
  <c r="AB10" i="36"/>
  <c r="AB6" i="36"/>
  <c r="AB14" i="36"/>
  <c r="AB8" i="36"/>
  <c r="AB7" i="36"/>
  <c r="AA17" i="36"/>
  <c r="AA15" i="36"/>
  <c r="AA16" i="36"/>
  <c r="AA9" i="36"/>
  <c r="AA11" i="36"/>
  <c r="AA12" i="36"/>
  <c r="AA13" i="36"/>
  <c r="AA10" i="36"/>
  <c r="AA6" i="36"/>
  <c r="AA14" i="36"/>
  <c r="AA8" i="36"/>
  <c r="AA7" i="36"/>
  <c r="U17" i="36"/>
  <c r="U15" i="36"/>
  <c r="U16" i="36"/>
  <c r="U9" i="36"/>
  <c r="U11" i="36"/>
  <c r="U12" i="36"/>
  <c r="U13" i="36"/>
  <c r="U10" i="36"/>
  <c r="U6" i="36"/>
  <c r="U14" i="36"/>
  <c r="U8" i="36"/>
  <c r="U7" i="36"/>
  <c r="O17" i="36"/>
  <c r="O15" i="36"/>
  <c r="O16" i="36"/>
  <c r="O9" i="36"/>
  <c r="O11" i="36"/>
  <c r="O12" i="36"/>
  <c r="O13" i="36"/>
  <c r="O10" i="36"/>
  <c r="O6" i="36"/>
  <c r="O14" i="36"/>
  <c r="O8" i="36"/>
  <c r="O7" i="36"/>
  <c r="I8" i="36"/>
  <c r="I14" i="36"/>
  <c r="I6" i="36"/>
  <c r="I10" i="36"/>
  <c r="I13" i="36"/>
  <c r="I12" i="36"/>
  <c r="I11" i="36"/>
  <c r="I9" i="36"/>
  <c r="I16" i="36"/>
  <c r="I15" i="36"/>
  <c r="I17" i="36"/>
  <c r="I7" i="36"/>
  <c r="AB13" i="35"/>
  <c r="AB6" i="35"/>
  <c r="AB10" i="35"/>
  <c r="AB12" i="35"/>
  <c r="AB19" i="35"/>
  <c r="AB20" i="35"/>
  <c r="AB11" i="35"/>
  <c r="AB17" i="35"/>
  <c r="AB18" i="35"/>
  <c r="AB14" i="35"/>
  <c r="AB16" i="35"/>
  <c r="AB7" i="35"/>
  <c r="AB15" i="35"/>
  <c r="AB8" i="35"/>
  <c r="AB9" i="35"/>
  <c r="AA13" i="35"/>
  <c r="AA6" i="35"/>
  <c r="AA10" i="35"/>
  <c r="AA12" i="35"/>
  <c r="AA19" i="35"/>
  <c r="AA20" i="35"/>
  <c r="AA11" i="35"/>
  <c r="AA17" i="35"/>
  <c r="AA18" i="35"/>
  <c r="AA14" i="35"/>
  <c r="AA16" i="35"/>
  <c r="AA7" i="35"/>
  <c r="AA15" i="35"/>
  <c r="AA8" i="35"/>
  <c r="AA9" i="35"/>
  <c r="U13" i="35"/>
  <c r="U6" i="35"/>
  <c r="U10" i="35"/>
  <c r="U12" i="35"/>
  <c r="U19" i="35"/>
  <c r="U20" i="35"/>
  <c r="U11" i="35"/>
  <c r="U17" i="35"/>
  <c r="U18" i="35"/>
  <c r="U14" i="35"/>
  <c r="U16" i="35"/>
  <c r="U7" i="35"/>
  <c r="U15" i="35"/>
  <c r="U8" i="35"/>
  <c r="U9" i="35"/>
  <c r="O6" i="35"/>
  <c r="O10" i="35"/>
  <c r="O12" i="35"/>
  <c r="O19" i="35"/>
  <c r="O20" i="35"/>
  <c r="O11" i="35"/>
  <c r="O17" i="35"/>
  <c r="O18" i="35"/>
  <c r="O14" i="35"/>
  <c r="O16" i="35"/>
  <c r="O7" i="35"/>
  <c r="O15" i="35"/>
  <c r="O8" i="35"/>
  <c r="O9" i="35"/>
  <c r="I8" i="35"/>
  <c r="I15" i="35"/>
  <c r="I7" i="35"/>
  <c r="I16" i="35"/>
  <c r="I14" i="35"/>
  <c r="I18" i="35"/>
  <c r="I17" i="35"/>
  <c r="I11" i="35"/>
  <c r="I20" i="35"/>
  <c r="I19" i="35"/>
  <c r="I12" i="35"/>
  <c r="I10" i="35"/>
  <c r="I6" i="35"/>
  <c r="I13" i="35"/>
  <c r="I9" i="35"/>
  <c r="AB13" i="34"/>
  <c r="AB10" i="34"/>
  <c r="AB7" i="34"/>
  <c r="AB6" i="34"/>
  <c r="AB14" i="34"/>
  <c r="AB16" i="34"/>
  <c r="AB12" i="34"/>
  <c r="AB9" i="34"/>
  <c r="AB11" i="34"/>
  <c r="AB15" i="34"/>
  <c r="AB8" i="34"/>
  <c r="AA15" i="34"/>
  <c r="AA11" i="34"/>
  <c r="AA9" i="34"/>
  <c r="AA12" i="34"/>
  <c r="AA16" i="34"/>
  <c r="AA14" i="34"/>
  <c r="AA6" i="34"/>
  <c r="AA7" i="34"/>
  <c r="AA10" i="34"/>
  <c r="AA13" i="34"/>
  <c r="AA8" i="34"/>
  <c r="U15" i="34"/>
  <c r="U11" i="34"/>
  <c r="U9" i="34"/>
  <c r="U12" i="34"/>
  <c r="U16" i="34"/>
  <c r="U14" i="34"/>
  <c r="U6" i="34"/>
  <c r="U7" i="34"/>
  <c r="U10" i="34"/>
  <c r="U13" i="34"/>
  <c r="U8" i="34"/>
  <c r="O15" i="34"/>
  <c r="O11" i="34"/>
  <c r="O9" i="34"/>
  <c r="O12" i="34"/>
  <c r="O16" i="34"/>
  <c r="O14" i="34"/>
  <c r="O6" i="34"/>
  <c r="O7" i="34"/>
  <c r="O10" i="34"/>
  <c r="O13" i="34"/>
  <c r="O8" i="34"/>
  <c r="I13" i="34"/>
  <c r="I10" i="34"/>
  <c r="I7" i="34"/>
  <c r="I6" i="34"/>
  <c r="I14" i="34"/>
  <c r="I16" i="34"/>
  <c r="I12" i="34"/>
  <c r="I9" i="34"/>
  <c r="I11" i="34"/>
  <c r="I15" i="34"/>
  <c r="I8" i="34"/>
  <c r="AB6" i="33"/>
  <c r="AB18" i="33"/>
  <c r="AB12" i="33"/>
  <c r="AB13" i="33"/>
  <c r="AB25" i="33"/>
  <c r="AB11" i="33"/>
  <c r="AB20" i="33"/>
  <c r="AB21" i="33"/>
  <c r="AB17" i="33"/>
  <c r="AB19" i="33"/>
  <c r="AB9" i="33"/>
  <c r="AB8" i="33"/>
  <c r="AB10" i="33"/>
  <c r="AB23" i="33"/>
  <c r="AB16" i="33"/>
  <c r="AB15" i="33"/>
  <c r="AB24" i="33"/>
  <c r="AB7" i="33"/>
  <c r="AB22" i="33"/>
  <c r="AB14" i="33"/>
  <c r="AA6" i="33"/>
  <c r="AA18" i="33"/>
  <c r="AA12" i="33"/>
  <c r="AA13" i="33"/>
  <c r="AA25" i="33"/>
  <c r="AA11" i="33"/>
  <c r="AA20" i="33"/>
  <c r="AA21" i="33"/>
  <c r="AA17" i="33"/>
  <c r="AA19" i="33"/>
  <c r="AA9" i="33"/>
  <c r="AA8" i="33"/>
  <c r="AA10" i="33"/>
  <c r="AA23" i="33"/>
  <c r="AA16" i="33"/>
  <c r="AA15" i="33"/>
  <c r="AA24" i="33"/>
  <c r="AA7" i="33"/>
  <c r="AA22" i="33"/>
  <c r="U6" i="33"/>
  <c r="U18" i="33"/>
  <c r="U12" i="33"/>
  <c r="U13" i="33"/>
  <c r="U25" i="33"/>
  <c r="U11" i="33"/>
  <c r="U20" i="33"/>
  <c r="U21" i="33"/>
  <c r="U17" i="33"/>
  <c r="U19" i="33"/>
  <c r="U9" i="33"/>
  <c r="U8" i="33"/>
  <c r="U10" i="33"/>
  <c r="U23" i="33"/>
  <c r="U16" i="33"/>
  <c r="U15" i="33"/>
  <c r="U24" i="33"/>
  <c r="U7" i="33"/>
  <c r="U22" i="33"/>
  <c r="O6" i="33"/>
  <c r="O18" i="33"/>
  <c r="O12" i="33"/>
  <c r="O13" i="33"/>
  <c r="O25" i="33"/>
  <c r="O11" i="33"/>
  <c r="O20" i="33"/>
  <c r="O21" i="33"/>
  <c r="O17" i="33"/>
  <c r="O19" i="33"/>
  <c r="O9" i="33"/>
  <c r="O8" i="33"/>
  <c r="O10" i="33"/>
  <c r="O23" i="33"/>
  <c r="O16" i="33"/>
  <c r="O15" i="33"/>
  <c r="O24" i="33"/>
  <c r="O7" i="33"/>
  <c r="O22" i="33"/>
  <c r="I6" i="33"/>
  <c r="I18" i="33"/>
  <c r="I12" i="33"/>
  <c r="I13" i="33"/>
  <c r="I25" i="33"/>
  <c r="I11" i="33"/>
  <c r="I20" i="33"/>
  <c r="I21" i="33"/>
  <c r="I17" i="33"/>
  <c r="I19" i="33"/>
  <c r="I9" i="33"/>
  <c r="I8" i="33"/>
  <c r="I10" i="33"/>
  <c r="I23" i="33"/>
  <c r="I16" i="33"/>
  <c r="I15" i="33"/>
  <c r="I24" i="33"/>
  <c r="I7" i="33"/>
  <c r="I22" i="33"/>
  <c r="AA14" i="33"/>
  <c r="U14" i="33"/>
  <c r="O14" i="33"/>
  <c r="I14" i="33"/>
  <c r="AB41" i="30"/>
  <c r="AB37" i="30"/>
  <c r="AB16" i="30"/>
  <c r="AB18" i="30"/>
  <c r="AB50" i="30"/>
  <c r="AB31" i="30"/>
  <c r="AB8" i="30"/>
  <c r="AB9" i="30"/>
  <c r="AB44" i="30"/>
  <c r="AB17" i="30"/>
  <c r="AB25" i="30"/>
  <c r="AB33" i="30"/>
  <c r="AB48" i="30"/>
  <c r="AB20" i="30"/>
  <c r="AB32" i="30"/>
  <c r="AB58" i="30"/>
  <c r="AB47" i="30"/>
  <c r="AB51" i="30"/>
  <c r="AB53" i="30"/>
  <c r="AB45" i="30"/>
  <c r="AB56" i="30"/>
  <c r="AB57" i="30"/>
  <c r="AB43" i="30"/>
  <c r="AB35" i="30"/>
  <c r="AB38" i="30"/>
  <c r="AB12" i="30"/>
  <c r="AB60" i="30"/>
  <c r="AB27" i="30"/>
  <c r="AB39" i="30"/>
  <c r="AB55" i="30"/>
  <c r="AB22" i="30"/>
  <c r="AB6" i="30"/>
  <c r="AB30" i="30"/>
  <c r="AB49" i="30"/>
  <c r="AB59" i="30"/>
  <c r="AB54" i="30"/>
  <c r="AB7" i="30"/>
  <c r="AB21" i="30"/>
  <c r="AB61" i="30"/>
  <c r="AB11" i="30"/>
  <c r="AB52" i="30"/>
  <c r="AB10" i="30"/>
  <c r="AB15" i="30"/>
  <c r="AB40" i="30"/>
  <c r="AB46" i="30"/>
  <c r="AB28" i="30"/>
  <c r="AB26" i="30"/>
  <c r="AB24" i="30"/>
  <c r="AB34" i="30"/>
  <c r="AB29" i="30"/>
  <c r="AB13" i="30"/>
  <c r="AB23" i="30"/>
  <c r="AB19" i="30"/>
  <c r="AB14" i="30"/>
  <c r="AB42" i="30"/>
  <c r="AB36" i="30"/>
  <c r="AA41" i="30"/>
  <c r="AA37" i="30"/>
  <c r="AA16" i="30"/>
  <c r="AA18" i="30"/>
  <c r="AA50" i="30"/>
  <c r="AA31" i="30"/>
  <c r="AA8" i="30"/>
  <c r="AA9" i="30"/>
  <c r="AA44" i="30"/>
  <c r="AA17" i="30"/>
  <c r="AA25" i="30"/>
  <c r="AA33" i="30"/>
  <c r="AA48" i="30"/>
  <c r="AA20" i="30"/>
  <c r="AA32" i="30"/>
  <c r="AA58" i="30"/>
  <c r="AA47" i="30"/>
  <c r="AA51" i="30"/>
  <c r="AA53" i="30"/>
  <c r="AA45" i="30"/>
  <c r="AA56" i="30"/>
  <c r="AA57" i="30"/>
  <c r="AA43" i="30"/>
  <c r="AA35" i="30"/>
  <c r="AA38" i="30"/>
  <c r="AA12" i="30"/>
  <c r="AA60" i="30"/>
  <c r="AA27" i="30"/>
  <c r="AA39" i="30"/>
  <c r="AA55" i="30"/>
  <c r="AA22" i="30"/>
  <c r="AA6" i="30"/>
  <c r="AA30" i="30"/>
  <c r="AA49" i="30"/>
  <c r="AA59" i="30"/>
  <c r="AA54" i="30"/>
  <c r="AA7" i="30"/>
  <c r="AA21" i="30"/>
  <c r="AA61" i="30"/>
  <c r="AA11" i="30"/>
  <c r="AA52" i="30"/>
  <c r="AA10" i="30"/>
  <c r="AA15" i="30"/>
  <c r="AA40" i="30"/>
  <c r="AA46" i="30"/>
  <c r="AA28" i="30"/>
  <c r="AA26" i="30"/>
  <c r="AA24" i="30"/>
  <c r="AA34" i="30"/>
  <c r="AA29" i="30"/>
  <c r="AA13" i="30"/>
  <c r="AA23" i="30"/>
  <c r="AA19" i="30"/>
  <c r="AA14" i="30"/>
  <c r="AA42" i="30"/>
  <c r="U41" i="30"/>
  <c r="U37" i="30"/>
  <c r="U16" i="30"/>
  <c r="U18" i="30"/>
  <c r="U50" i="30"/>
  <c r="U31" i="30"/>
  <c r="U8" i="30"/>
  <c r="U9" i="30"/>
  <c r="U44" i="30"/>
  <c r="U17" i="30"/>
  <c r="U25" i="30"/>
  <c r="U33" i="30"/>
  <c r="U48" i="30"/>
  <c r="U20" i="30"/>
  <c r="U32" i="30"/>
  <c r="U58" i="30"/>
  <c r="U47" i="30"/>
  <c r="U51" i="30"/>
  <c r="U53" i="30"/>
  <c r="U45" i="30"/>
  <c r="U56" i="30"/>
  <c r="U57" i="30"/>
  <c r="U43" i="30"/>
  <c r="U35" i="30"/>
  <c r="U38" i="30"/>
  <c r="U12" i="30"/>
  <c r="U60" i="30"/>
  <c r="U27" i="30"/>
  <c r="U39" i="30"/>
  <c r="U55" i="30"/>
  <c r="U22" i="30"/>
  <c r="U6" i="30"/>
  <c r="U30" i="30"/>
  <c r="U49" i="30"/>
  <c r="U59" i="30"/>
  <c r="U54" i="30"/>
  <c r="U7" i="30"/>
  <c r="U21" i="30"/>
  <c r="U61" i="30"/>
  <c r="U11" i="30"/>
  <c r="U52" i="30"/>
  <c r="U10" i="30"/>
  <c r="U15" i="30"/>
  <c r="U40" i="30"/>
  <c r="U46" i="30"/>
  <c r="U28" i="30"/>
  <c r="U26" i="30"/>
  <c r="U24" i="30"/>
  <c r="U34" i="30"/>
  <c r="U29" i="30"/>
  <c r="U13" i="30"/>
  <c r="U23" i="30"/>
  <c r="U19" i="30"/>
  <c r="U14" i="30"/>
  <c r="U42" i="30"/>
  <c r="O41" i="30"/>
  <c r="O37" i="30"/>
  <c r="O16" i="30"/>
  <c r="O18" i="30"/>
  <c r="O50" i="30"/>
  <c r="O31" i="30"/>
  <c r="O8" i="30"/>
  <c r="O9" i="30"/>
  <c r="O44" i="30"/>
  <c r="O17" i="30"/>
  <c r="O25" i="30"/>
  <c r="O33" i="30"/>
  <c r="O48" i="30"/>
  <c r="O20" i="30"/>
  <c r="O32" i="30"/>
  <c r="O58" i="30"/>
  <c r="O47" i="30"/>
  <c r="O51" i="30"/>
  <c r="O53" i="30"/>
  <c r="O45" i="30"/>
  <c r="O56" i="30"/>
  <c r="O57" i="30"/>
  <c r="O43" i="30"/>
  <c r="O35" i="30"/>
  <c r="O38" i="30"/>
  <c r="O12" i="30"/>
  <c r="O60" i="30"/>
  <c r="O27" i="30"/>
  <c r="O39" i="30"/>
  <c r="O55" i="30"/>
  <c r="O22" i="30"/>
  <c r="O6" i="30"/>
  <c r="O30" i="30"/>
  <c r="O49" i="30"/>
  <c r="O59" i="30"/>
  <c r="O54" i="30"/>
  <c r="O7" i="30"/>
  <c r="O21" i="30"/>
  <c r="O61" i="30"/>
  <c r="O11" i="30"/>
  <c r="O52" i="30"/>
  <c r="O10" i="30"/>
  <c r="O15" i="30"/>
  <c r="O40" i="30"/>
  <c r="O46" i="30"/>
  <c r="O28" i="30"/>
  <c r="O26" i="30"/>
  <c r="O24" i="30"/>
  <c r="O34" i="30"/>
  <c r="O29" i="30"/>
  <c r="O13" i="30"/>
  <c r="O23" i="30"/>
  <c r="O19" i="30"/>
  <c r="O14" i="30"/>
  <c r="O42" i="30"/>
  <c r="AA36" i="30"/>
  <c r="U36" i="30"/>
  <c r="I41" i="30"/>
  <c r="I37" i="30"/>
  <c r="I16" i="30"/>
  <c r="I18" i="30"/>
  <c r="I50" i="30"/>
  <c r="I31" i="30"/>
  <c r="I8" i="30"/>
  <c r="I9" i="30"/>
  <c r="I44" i="30"/>
  <c r="I17" i="30"/>
  <c r="I25" i="30"/>
  <c r="I33" i="30"/>
  <c r="I48" i="30"/>
  <c r="I20" i="30"/>
  <c r="I32" i="30"/>
  <c r="I58" i="30"/>
  <c r="I47" i="30"/>
  <c r="I51" i="30"/>
  <c r="I53" i="30"/>
  <c r="I45" i="30"/>
  <c r="I56" i="30"/>
  <c r="I57" i="30"/>
  <c r="I43" i="30"/>
  <c r="I35" i="30"/>
  <c r="I38" i="30"/>
  <c r="I12" i="30"/>
  <c r="I60" i="30"/>
  <c r="I27" i="30"/>
  <c r="I39" i="30"/>
  <c r="I55" i="30"/>
  <c r="I22" i="30"/>
  <c r="I6" i="30"/>
  <c r="I30" i="30"/>
  <c r="I49" i="30"/>
  <c r="I59" i="30"/>
  <c r="I54" i="30"/>
  <c r="I7" i="30"/>
  <c r="I21" i="30"/>
  <c r="I61" i="30"/>
  <c r="I11" i="30"/>
  <c r="I52" i="30"/>
  <c r="I10" i="30"/>
  <c r="I15" i="30"/>
  <c r="I40" i="30"/>
  <c r="I46" i="30"/>
  <c r="I28" i="30"/>
  <c r="I26" i="30"/>
  <c r="I24" i="30"/>
  <c r="I34" i="30"/>
  <c r="I29" i="30"/>
  <c r="I13" i="30"/>
  <c r="I23" i="30"/>
  <c r="I19" i="30"/>
  <c r="I14" i="30"/>
  <c r="I42" i="30"/>
  <c r="O36" i="30"/>
  <c r="I36" i="30"/>
  <c r="AB50" i="31"/>
  <c r="AB14" i="31"/>
  <c r="AB21" i="31"/>
  <c r="AB44" i="31"/>
  <c r="AB46" i="31"/>
  <c r="AB15" i="31"/>
  <c r="AB23" i="31"/>
  <c r="AB10" i="31"/>
  <c r="AB9" i="31"/>
  <c r="AB30" i="31"/>
  <c r="AB24" i="31"/>
  <c r="AB7" i="31"/>
  <c r="AB8" i="31"/>
  <c r="AB40" i="31"/>
  <c r="AB20" i="31"/>
  <c r="AB22" i="31"/>
  <c r="AB52" i="31"/>
  <c r="AB39" i="31"/>
  <c r="AB28" i="31"/>
  <c r="AB17" i="31"/>
  <c r="AB41" i="31"/>
  <c r="AB19" i="31"/>
  <c r="AB13" i="31"/>
  <c r="AB16" i="31"/>
  <c r="AB6" i="31"/>
  <c r="AB33" i="31"/>
  <c r="AB12" i="31"/>
  <c r="AB51" i="31"/>
  <c r="AB31" i="31"/>
  <c r="AB29" i="31"/>
  <c r="AB32" i="31"/>
  <c r="AB38" i="31"/>
  <c r="AB48" i="31"/>
  <c r="AB26" i="31"/>
  <c r="AB27" i="31"/>
  <c r="AB37" i="31"/>
  <c r="AB35" i="31"/>
  <c r="AB43" i="31"/>
  <c r="AB11" i="31"/>
  <c r="AB34" i="31"/>
  <c r="AB47" i="31"/>
  <c r="AB36" i="31"/>
  <c r="AB25" i="31"/>
  <c r="AB18" i="31"/>
  <c r="AB49" i="31"/>
  <c r="AB45" i="31"/>
  <c r="AB42" i="31"/>
  <c r="AA50" i="31"/>
  <c r="AA14" i="31"/>
  <c r="AA21" i="31"/>
  <c r="AA44" i="31"/>
  <c r="AA46" i="31"/>
  <c r="AA15" i="31"/>
  <c r="AA23" i="31"/>
  <c r="AA10" i="31"/>
  <c r="AA9" i="31"/>
  <c r="AA30" i="31"/>
  <c r="AA24" i="31"/>
  <c r="AA7" i="31"/>
  <c r="AA8" i="31"/>
  <c r="AA40" i="31"/>
  <c r="AA20" i="31"/>
  <c r="AA22" i="31"/>
  <c r="AA52" i="31"/>
  <c r="AA39" i="31"/>
  <c r="AA28" i="31"/>
  <c r="AA17" i="31"/>
  <c r="AA41" i="31"/>
  <c r="AA19" i="31"/>
  <c r="AA13" i="31"/>
  <c r="AA16" i="31"/>
  <c r="AA6" i="31"/>
  <c r="AA33" i="31"/>
  <c r="AA12" i="31"/>
  <c r="AA51" i="31"/>
  <c r="AA31" i="31"/>
  <c r="AA29" i="31"/>
  <c r="AA32" i="31"/>
  <c r="AA38" i="31"/>
  <c r="AA48" i="31"/>
  <c r="AA26" i="31"/>
  <c r="AA27" i="31"/>
  <c r="AA37" i="31"/>
  <c r="AA35" i="31"/>
  <c r="AA43" i="31"/>
  <c r="AA11" i="31"/>
  <c r="AA34" i="31"/>
  <c r="AA47" i="31"/>
  <c r="AA36" i="31"/>
  <c r="AA25" i="31"/>
  <c r="AA18" i="31"/>
  <c r="AA49" i="31"/>
  <c r="AA45" i="31"/>
  <c r="AA42" i="31"/>
  <c r="U50" i="31"/>
  <c r="U14" i="31"/>
  <c r="U21" i="31"/>
  <c r="U44" i="31"/>
  <c r="U46" i="31"/>
  <c r="U15" i="31"/>
  <c r="U23" i="31"/>
  <c r="U10" i="31"/>
  <c r="U9" i="31"/>
  <c r="U30" i="31"/>
  <c r="U24" i="31"/>
  <c r="U7" i="31"/>
  <c r="U8" i="31"/>
  <c r="U40" i="31"/>
  <c r="U20" i="31"/>
  <c r="U22" i="31"/>
  <c r="U52" i="31"/>
  <c r="U39" i="31"/>
  <c r="U28" i="31"/>
  <c r="U17" i="31"/>
  <c r="U41" i="31"/>
  <c r="U19" i="31"/>
  <c r="U13" i="31"/>
  <c r="U16" i="31"/>
  <c r="U6" i="31"/>
  <c r="U33" i="31"/>
  <c r="U12" i="31"/>
  <c r="U51" i="31"/>
  <c r="U31" i="31"/>
  <c r="U29" i="31"/>
  <c r="U32" i="31"/>
  <c r="U38" i="31"/>
  <c r="U48" i="31"/>
  <c r="U26" i="31"/>
  <c r="U27" i="31"/>
  <c r="U37" i="31"/>
  <c r="U35" i="31"/>
  <c r="U43" i="31"/>
  <c r="U11" i="31"/>
  <c r="U34" i="31"/>
  <c r="U47" i="31"/>
  <c r="U36" i="31"/>
  <c r="U25" i="31"/>
  <c r="U18" i="31"/>
  <c r="U49" i="31"/>
  <c r="U45" i="31"/>
  <c r="U42" i="31"/>
  <c r="O50" i="31"/>
  <c r="O14" i="31"/>
  <c r="O21" i="31"/>
  <c r="O44" i="31"/>
  <c r="O46" i="31"/>
  <c r="O15" i="31"/>
  <c r="O23" i="31"/>
  <c r="O10" i="31"/>
  <c r="O9" i="31"/>
  <c r="O30" i="31"/>
  <c r="O24" i="31"/>
  <c r="O7" i="31"/>
  <c r="O8" i="31"/>
  <c r="O40" i="31"/>
  <c r="O20" i="31"/>
  <c r="O22" i="31"/>
  <c r="O52" i="31"/>
  <c r="O39" i="31"/>
  <c r="O28" i="31"/>
  <c r="O17" i="31"/>
  <c r="O41" i="31"/>
  <c r="O19" i="31"/>
  <c r="O13" i="31"/>
  <c r="O16" i="31"/>
  <c r="O6" i="31"/>
  <c r="O33" i="31"/>
  <c r="O12" i="31"/>
  <c r="O51" i="31"/>
  <c r="O31" i="31"/>
  <c r="O29" i="31"/>
  <c r="O32" i="31"/>
  <c r="O38" i="31"/>
  <c r="O48" i="31"/>
  <c r="O26" i="31"/>
  <c r="O27" i="31"/>
  <c r="O37" i="31"/>
  <c r="O35" i="31"/>
  <c r="O43" i="31"/>
  <c r="O11" i="31"/>
  <c r="O34" i="31"/>
  <c r="O47" i="31"/>
  <c r="O36" i="31"/>
  <c r="O25" i="31"/>
  <c r="O18" i="31"/>
  <c r="O49" i="31"/>
  <c r="O45" i="31"/>
  <c r="O42" i="31"/>
  <c r="I20" i="31"/>
  <c r="I22" i="31"/>
  <c r="I52" i="31"/>
  <c r="I39" i="31"/>
  <c r="I28" i="31"/>
  <c r="I17" i="31"/>
  <c r="I41" i="31"/>
  <c r="I19" i="31"/>
  <c r="I13" i="31"/>
  <c r="I16" i="31"/>
  <c r="I6" i="31"/>
  <c r="I33" i="31"/>
  <c r="I12" i="31"/>
  <c r="I51" i="31"/>
  <c r="I31" i="31"/>
  <c r="I29" i="31"/>
  <c r="I32" i="31"/>
  <c r="I38" i="31"/>
  <c r="I48" i="31"/>
  <c r="I26" i="31"/>
  <c r="I27" i="31"/>
  <c r="I37" i="31"/>
  <c r="I35" i="31"/>
  <c r="I43" i="31"/>
  <c r="I11" i="31"/>
  <c r="I34" i="31"/>
  <c r="I47" i="31"/>
  <c r="I36" i="31"/>
  <c r="I25" i="31"/>
  <c r="I18" i="31"/>
  <c r="I49" i="31"/>
  <c r="I45" i="31"/>
  <c r="I50" i="31"/>
  <c r="I14" i="31"/>
  <c r="I21" i="31"/>
  <c r="I44" i="31"/>
  <c r="I46" i="31"/>
  <c r="I15" i="31"/>
  <c r="I23" i="31"/>
  <c r="I10" i="31"/>
  <c r="I9" i="31"/>
  <c r="I30" i="31"/>
  <c r="I24" i="31"/>
  <c r="I7" i="31"/>
  <c r="I8" i="31"/>
  <c r="I40" i="31"/>
  <c r="I42" i="31"/>
  <c r="AC24" i="33" l="1"/>
  <c r="AC10" i="33"/>
  <c r="AC17" i="33"/>
  <c r="AC25" i="33"/>
  <c r="AC7" i="33"/>
  <c r="AC23" i="33"/>
  <c r="AC19" i="33"/>
  <c r="AC11" i="33"/>
  <c r="AC18" i="33"/>
  <c r="AC6" i="33"/>
  <c r="AC51" i="31"/>
  <c r="AC40" i="31"/>
  <c r="AC14" i="31"/>
  <c r="AC30" i="31"/>
  <c r="AC15" i="31"/>
  <c r="AC7" i="31"/>
  <c r="AC10" i="31"/>
  <c r="AC44" i="31"/>
  <c r="AC6" i="36"/>
  <c r="AC17" i="36"/>
  <c r="AC11" i="36"/>
  <c r="AC6" i="34"/>
  <c r="AC42" i="31"/>
  <c r="AC24" i="31"/>
  <c r="AC23" i="31"/>
  <c r="AC21" i="31"/>
  <c r="AC49" i="31"/>
  <c r="AC47" i="31"/>
  <c r="AC35" i="31"/>
  <c r="AC48" i="31"/>
  <c r="AC31" i="31"/>
  <c r="AC6" i="31"/>
  <c r="AC41" i="31"/>
  <c r="AC52" i="31"/>
  <c r="AC8" i="31"/>
  <c r="AC9" i="31"/>
  <c r="AC46" i="31"/>
  <c r="AC50" i="31"/>
  <c r="AC10" i="35"/>
  <c r="AC11" i="35"/>
  <c r="AC16" i="35"/>
  <c r="AC9" i="36"/>
  <c r="AC8" i="36"/>
  <c r="AC13" i="36"/>
  <c r="AC16" i="36"/>
  <c r="AC7" i="36"/>
  <c r="AC14" i="36"/>
  <c r="AC12" i="36"/>
  <c r="AC15" i="36"/>
  <c r="AC10" i="36"/>
  <c r="AC8" i="35"/>
  <c r="AC14" i="35"/>
  <c r="AC20" i="35"/>
  <c r="AC6" i="35"/>
  <c r="AC9" i="35"/>
  <c r="AC15" i="35"/>
  <c r="AC18" i="35"/>
  <c r="AC19" i="35"/>
  <c r="AC13" i="35"/>
  <c r="AC7" i="35"/>
  <c r="AC17" i="35"/>
  <c r="AC12" i="35"/>
  <c r="AC9" i="34"/>
  <c r="AC13" i="34"/>
  <c r="AC14" i="34"/>
  <c r="AC11" i="34"/>
  <c r="AC10" i="34"/>
  <c r="AC16" i="34"/>
  <c r="AC15" i="34"/>
  <c r="AC8" i="34"/>
  <c r="AC7" i="34"/>
  <c r="AC12" i="34"/>
  <c r="AC15" i="33"/>
  <c r="AC8" i="33"/>
  <c r="AC21" i="33"/>
  <c r="AC13" i="33"/>
  <c r="AC14" i="33"/>
  <c r="AC22" i="33"/>
  <c r="AC16" i="33"/>
  <c r="AC9" i="33"/>
  <c r="AC20" i="33"/>
  <c r="AC12" i="33"/>
  <c r="AC36" i="30"/>
  <c r="AC14" i="30"/>
  <c r="AC29" i="30"/>
  <c r="AC28" i="30"/>
  <c r="AC10" i="30"/>
  <c r="AC21" i="30"/>
  <c r="AC49" i="30"/>
  <c r="AC55" i="30"/>
  <c r="AC12" i="30"/>
  <c r="AC57" i="30"/>
  <c r="AC51" i="30"/>
  <c r="AC20" i="30"/>
  <c r="AC17" i="30"/>
  <c r="AC31" i="30"/>
  <c r="AC37" i="30"/>
  <c r="AC19" i="30"/>
  <c r="AC34" i="30"/>
  <c r="AC46" i="30"/>
  <c r="AC52" i="30"/>
  <c r="AC7" i="30"/>
  <c r="AC30" i="30"/>
  <c r="AC39" i="30"/>
  <c r="AC38" i="30"/>
  <c r="AC56" i="30"/>
  <c r="AC47" i="30"/>
  <c r="AC48" i="30"/>
  <c r="AC44" i="30"/>
  <c r="AC50" i="30"/>
  <c r="AC41" i="30"/>
  <c r="AC23" i="30"/>
  <c r="AC24" i="30"/>
  <c r="AC40" i="30"/>
  <c r="AC11" i="30"/>
  <c r="AC54" i="30"/>
  <c r="AC6" i="30"/>
  <c r="AC27" i="30"/>
  <c r="AC35" i="30"/>
  <c r="AC45" i="30"/>
  <c r="AC58" i="30"/>
  <c r="AC33" i="30"/>
  <c r="AC9" i="30"/>
  <c r="AC18" i="30"/>
  <c r="AC42" i="30"/>
  <c r="AC13" i="30"/>
  <c r="AC26" i="30"/>
  <c r="AC15" i="30"/>
  <c r="AC61" i="30"/>
  <c r="AC59" i="30"/>
  <c r="AC22" i="30"/>
  <c r="AC60" i="30"/>
  <c r="AC43" i="30"/>
  <c r="AC53" i="30"/>
  <c r="AC32" i="30"/>
  <c r="AC25" i="30"/>
  <c r="AC8" i="30"/>
  <c r="AC16" i="30"/>
  <c r="AC18" i="31"/>
  <c r="AC38" i="31"/>
  <c r="AC17" i="31"/>
  <c r="AC25" i="31"/>
  <c r="AC11" i="31"/>
  <c r="AC27" i="31"/>
  <c r="AC32" i="31"/>
  <c r="AC12" i="31"/>
  <c r="AC13" i="31"/>
  <c r="AC28" i="31"/>
  <c r="AC20" i="31"/>
  <c r="AC34" i="31"/>
  <c r="AC37" i="31"/>
  <c r="AC16" i="31"/>
  <c r="AC22" i="31"/>
  <c r="AC45" i="31"/>
  <c r="AC36" i="31"/>
  <c r="AC43" i="31"/>
  <c r="AC26" i="31"/>
  <c r="AC29" i="31"/>
  <c r="AC33" i="31"/>
  <c r="AC19" i="31"/>
  <c r="AC39" i="31"/>
</calcChain>
</file>

<file path=xl/sharedStrings.xml><?xml version="1.0" encoding="utf-8"?>
<sst xmlns="http://schemas.openxmlformats.org/spreadsheetml/2006/main" count="570" uniqueCount="235">
  <si>
    <t>Rank</t>
  </si>
  <si>
    <t>Name</t>
  </si>
  <si>
    <t>Павлов Данила</t>
  </si>
  <si>
    <t>РСО-Алания</t>
  </si>
  <si>
    <t>Краснодарский край</t>
  </si>
  <si>
    <t>Регион</t>
  </si>
  <si>
    <t xml:space="preserve">Тур 1 </t>
  </si>
  <si>
    <t>≠2</t>
  </si>
  <si>
    <t>≠3</t>
  </si>
  <si>
    <t>≠n</t>
  </si>
  <si>
    <t>±</t>
  </si>
  <si>
    <t>t</t>
  </si>
  <si>
    <t>очки</t>
  </si>
  <si>
    <t>Тур 2</t>
  </si>
  <si>
    <t>Тур 4</t>
  </si>
  <si>
    <t>Тур 3</t>
  </si>
  <si>
    <t>Место</t>
  </si>
  <si>
    <t>Всего</t>
  </si>
  <si>
    <t>∑Очки</t>
  </si>
  <si>
    <t>Первенство России 2017 по решению шахматных композиций среди юношей до 15 лет (2003-2004 г.р.)</t>
  </si>
  <si>
    <t>г. Сочи, Краснодарского края 16-17 апреля 2017г.</t>
  </si>
  <si>
    <t>Главный секретарь, МА, ССВК                                                                                                                                                            В. Федоров (Кемеровская обл.)</t>
  </si>
  <si>
    <t>Первенство России 2017 по решению шахматных композиций среди девушек до 15 лет (2003-2004 г.р.)</t>
  </si>
  <si>
    <t>Первенство России 2017 по решению шахматных композиций среди юношей до 17 лет (2001-2002 г.р.)</t>
  </si>
  <si>
    <t>Первенство России 2017 по решению шахматных композиций среди девушек до 17 лет (2001-2002 г.р.)</t>
  </si>
  <si>
    <t>Первенство России 2017 по решению шахматных композиций среди юношей до 19 лет (1999-2000 г.р.)</t>
  </si>
  <si>
    <t>Первенство России 2017 по решению шахматных композиций среди девушек до 19 лет (1999-2000 г.р.)</t>
  </si>
  <si>
    <t>h≠2</t>
  </si>
  <si>
    <t>s≠2</t>
  </si>
  <si>
    <t>h≠3</t>
  </si>
  <si>
    <t>s≠3</t>
  </si>
  <si>
    <t>∑T</t>
  </si>
  <si>
    <t>Тишова Светлана</t>
  </si>
  <si>
    <t>Ленинградская обл.</t>
  </si>
  <si>
    <t>Юровских Ясмин</t>
  </si>
  <si>
    <t>Москва</t>
  </si>
  <si>
    <t>Хохлова Дарья</t>
  </si>
  <si>
    <t>Сахалинская обл.</t>
  </si>
  <si>
    <t>Солдатенко Максим</t>
  </si>
  <si>
    <t>Волгоградская обл.</t>
  </si>
  <si>
    <t>Саратовская обл.</t>
  </si>
  <si>
    <t>Мальцевская Александра</t>
  </si>
  <si>
    <t>Московская обл.</t>
  </si>
  <si>
    <t>Троянок Татьяна</t>
  </si>
  <si>
    <t>Прилепин Михаил</t>
  </si>
  <si>
    <t>Айрапетян Оганес</t>
  </si>
  <si>
    <t>Республика Татарстан</t>
  </si>
  <si>
    <t>Никитин Георгий</t>
  </si>
  <si>
    <t>Дедушкинская Анна</t>
  </si>
  <si>
    <t>Самарская обл.</t>
  </si>
  <si>
    <t>Нестерова Елизавета</t>
  </si>
  <si>
    <t>Конова Полина</t>
  </si>
  <si>
    <t>Амурская обл.</t>
  </si>
  <si>
    <t>Кулиш Глафира</t>
  </si>
  <si>
    <t>Макогон Елена</t>
  </si>
  <si>
    <t>Свердловская обл.</t>
  </si>
  <si>
    <t>Михайлова Екатерина</t>
  </si>
  <si>
    <t>Галимова Зария</t>
  </si>
  <si>
    <t>Гибадуллина Раяна</t>
  </si>
  <si>
    <t>Булатова Камалия</t>
  </si>
  <si>
    <t>Бондарева Дарья</t>
  </si>
  <si>
    <t>Мнеян Рипсиме</t>
  </si>
  <si>
    <t>Попов Иван</t>
  </si>
  <si>
    <t>Гусев Александр</t>
  </si>
  <si>
    <t>Луппа Кирилл</t>
  </si>
  <si>
    <t>Дяшкин Дмитрий</t>
  </si>
  <si>
    <t>Новиков Иван</t>
  </si>
  <si>
    <t>Агкацев Альберт</t>
  </si>
  <si>
    <t>Жафяров Адель</t>
  </si>
  <si>
    <t>Струкова Ксения</t>
  </si>
  <si>
    <t>Степанян Эва</t>
  </si>
  <si>
    <t>Шпакивская Алина</t>
  </si>
  <si>
    <t>Кузьмин Роман</t>
  </si>
  <si>
    <t>Хасанов Урал</t>
  </si>
  <si>
    <t>Республика Башкортостан</t>
  </si>
  <si>
    <t>Грачёв Алексей</t>
  </si>
  <si>
    <t>Кемеровская обл.</t>
  </si>
  <si>
    <t>Инджиев Алдар</t>
  </si>
  <si>
    <t>Республика Калмыкия</t>
  </si>
  <si>
    <t>Шафигуллина Зарина</t>
  </si>
  <si>
    <t>Цурцумия Руслан</t>
  </si>
  <si>
    <t>Селиванов Иван</t>
  </si>
  <si>
    <t>Ершова Маргарита</t>
  </si>
  <si>
    <t>Бандурина София</t>
  </si>
  <si>
    <t>Фомин Никита</t>
  </si>
  <si>
    <t>Лысенко Маргарита</t>
  </si>
  <si>
    <t>Чистякова Дарья</t>
  </si>
  <si>
    <t>Алексеева Ангелина</t>
  </si>
  <si>
    <t>Камчатский край</t>
  </si>
  <si>
    <t>Борисова Екатерина</t>
  </si>
  <si>
    <t>Дектярёв Ярослав</t>
  </si>
  <si>
    <t>Насибуллин Искандер</t>
  </si>
  <si>
    <t>Зашихин Данил</t>
  </si>
  <si>
    <t>Безотечество Константин</t>
  </si>
  <si>
    <t>Постников Артем</t>
  </si>
  <si>
    <t>Афанасьева Анна</t>
  </si>
  <si>
    <t>Калужская обл.</t>
  </si>
  <si>
    <t>Татаринова Елена</t>
  </si>
  <si>
    <t>Липецкая обл.</t>
  </si>
  <si>
    <t>Мартыш Дарья</t>
  </si>
  <si>
    <t>Самченко Серафима</t>
  </si>
  <si>
    <t>Астраханская обл.</t>
  </si>
  <si>
    <t>Крапивина Галина</t>
  </si>
  <si>
    <t>Пермский край</t>
  </si>
  <si>
    <t>Фоняк Марина</t>
  </si>
  <si>
    <t>Оренбургская обл.</t>
  </si>
  <si>
    <t>Усанин Михаил</t>
  </si>
  <si>
    <t>Чижо Александр</t>
  </si>
  <si>
    <t>Выртосу Наталья</t>
  </si>
  <si>
    <t>Бувайлова Полина</t>
  </si>
  <si>
    <t>Ильина Маргарита</t>
  </si>
  <si>
    <t>Емельянова Елена</t>
  </si>
  <si>
    <t>Пудалева Злата</t>
  </si>
  <si>
    <t>Смирнова Алена</t>
  </si>
  <si>
    <t>Косторниченко Яна</t>
  </si>
  <si>
    <t>Крупнова Анна</t>
  </si>
  <si>
    <t>Гиршгорн Мария</t>
  </si>
  <si>
    <t>Левичева Екатерина</t>
  </si>
  <si>
    <t>Ярославская обл.</t>
  </si>
  <si>
    <t>Афонасьева Валерия</t>
  </si>
  <si>
    <t>Юрасова Дарья</t>
  </si>
  <si>
    <t>Шадрухина Юлия</t>
  </si>
  <si>
    <t>Лысенко Олеся</t>
  </si>
  <si>
    <t>Файрузова Зульфия</t>
  </si>
  <si>
    <t>Абрамова Софья</t>
  </si>
  <si>
    <t>Хабаровский край</t>
  </si>
  <si>
    <t>Шумакова Светлана</t>
  </si>
  <si>
    <t>Новосибирская обл.</t>
  </si>
  <si>
    <t>Салмина Вероника</t>
  </si>
  <si>
    <t>Казьмин Семён</t>
  </si>
  <si>
    <t>Долгих Евгений</t>
  </si>
  <si>
    <t>ХМАО-Югра</t>
  </si>
  <si>
    <t>Мингареев Никита</t>
  </si>
  <si>
    <t>Балашов Егор</t>
  </si>
  <si>
    <t>Лысов Арсений</t>
  </si>
  <si>
    <t>Королёв Александр</t>
  </si>
  <si>
    <t>Кучеров Матвей</t>
  </si>
  <si>
    <t>Понкратов Алексей</t>
  </si>
  <si>
    <t>Плотников Данил</t>
  </si>
  <si>
    <t>Гавриленко Даниил</t>
  </si>
  <si>
    <t>Белов Степан</t>
  </si>
  <si>
    <t>Ромадов Дмитрий</t>
  </si>
  <si>
    <t>Штурмин Егор</t>
  </si>
  <si>
    <t>Лысенко Егор</t>
  </si>
  <si>
    <t>Рыбин Эдуард</t>
  </si>
  <si>
    <t>Плясунов Даниил</t>
  </si>
  <si>
    <t>Онищенко Геннадий</t>
  </si>
  <si>
    <t>Мутовин Егор</t>
  </si>
  <si>
    <t>Красноярский край</t>
  </si>
  <si>
    <t>Бочарова Ульяна</t>
  </si>
  <si>
    <t>Ставропольский край</t>
  </si>
  <si>
    <t>Дроговоз Ирина</t>
  </si>
  <si>
    <t>Кошепарова Татьяна</t>
  </si>
  <si>
    <t>Шапарь Татьяна</t>
  </si>
  <si>
    <t>Елистратов Семен</t>
  </si>
  <si>
    <t>Хмелев Михаил</t>
  </si>
  <si>
    <t>Буц Никита</t>
  </si>
  <si>
    <t>Ковалева Екатерина</t>
  </si>
  <si>
    <t>Лилов Александр</t>
  </si>
  <si>
    <t>Василенок Антон</t>
  </si>
  <si>
    <t>Бабанин Глеб</t>
  </si>
  <si>
    <t>Завьялов Никита</t>
  </si>
  <si>
    <t>Гаврик Александр</t>
  </si>
  <si>
    <t>Приморский край</t>
  </si>
  <si>
    <t>Воскресенская Марта</t>
  </si>
  <si>
    <t>Алексеенко Мария</t>
  </si>
  <si>
    <t>Кучина Александра</t>
  </si>
  <si>
    <t>Макарова Анастасия</t>
  </si>
  <si>
    <t>Юсупова Элина</t>
  </si>
  <si>
    <t>Гарифуллина Лея</t>
  </si>
  <si>
    <t>Сыч Алина</t>
  </si>
  <si>
    <t>Мурманская обл.</t>
  </si>
  <si>
    <t>Белоусова Софья</t>
  </si>
  <si>
    <t>Абрамова Мария</t>
  </si>
  <si>
    <t>Томская обл.</t>
  </si>
  <si>
    <t>Матюнина Софья</t>
  </si>
  <si>
    <t>Микиев Клим</t>
  </si>
  <si>
    <t>Шветко Роман</t>
  </si>
  <si>
    <t>Журавлев Александр</t>
  </si>
  <si>
    <t>Романов Максим</t>
  </si>
  <si>
    <t>Кулаев Максим</t>
  </si>
  <si>
    <t>Лепехин Андрей</t>
  </si>
  <si>
    <t>Максин Владимир</t>
  </si>
  <si>
    <t>Меликян Вардан</t>
  </si>
  <si>
    <t>Киселев Владислав</t>
  </si>
  <si>
    <t>Тульская обл.</t>
  </si>
  <si>
    <t>Ерохин Артем</t>
  </si>
  <si>
    <t>Труханов Михаил</t>
  </si>
  <si>
    <t>Волков Андрей</t>
  </si>
  <si>
    <t>Новиков Денис</t>
  </si>
  <si>
    <t>Шадунц Кирилл</t>
  </si>
  <si>
    <t>Шубин Кирилл</t>
  </si>
  <si>
    <t>Анисимов Артем</t>
  </si>
  <si>
    <t>Резвый Дмитрий</t>
  </si>
  <si>
    <t>Огородников Николай</t>
  </si>
  <si>
    <t>Сабиров Тимур</t>
  </si>
  <si>
    <t>Рябов Георгий</t>
  </si>
  <si>
    <t>Садовников Константин</t>
  </si>
  <si>
    <t>Бурдин Шахром</t>
  </si>
  <si>
    <t>Жуков Иван</t>
  </si>
  <si>
    <t>Кириллов Дмитрий</t>
  </si>
  <si>
    <t>Ивановская обл.</t>
  </si>
  <si>
    <t>Брескану Никита</t>
  </si>
  <si>
    <t>Ульяновская обл.</t>
  </si>
  <si>
    <t>Власов Александр</t>
  </si>
  <si>
    <t>Манелюк Даниил</t>
  </si>
  <si>
    <t>Тамбовская обл.</t>
  </si>
  <si>
    <t>Сафронова Александра</t>
  </si>
  <si>
    <t>Назарова Анастасия</t>
  </si>
  <si>
    <t>Мкртчян Сюзанна</t>
  </si>
  <si>
    <t>Глухов Дмитрий</t>
  </si>
  <si>
    <t>Рогоцкий Юрий</t>
  </si>
  <si>
    <t>Карелов Павел</t>
  </si>
  <si>
    <t>Моисеев Данила</t>
  </si>
  <si>
    <t>Протасова Анастасия</t>
  </si>
  <si>
    <t>Ильина Наталья</t>
  </si>
  <si>
    <t>Тимерханов Александр</t>
  </si>
  <si>
    <t>Аскеров Марат</t>
  </si>
  <si>
    <t>Новиков Константин</t>
  </si>
  <si>
    <t>Шкуркин Андрей</t>
  </si>
  <si>
    <t>Санкт-Петербург</t>
  </si>
  <si>
    <t>Гейвондян Арсен</t>
  </si>
  <si>
    <t>Левенштейн Марк</t>
  </si>
  <si>
    <t>Шошин Кирилл</t>
  </si>
  <si>
    <t>Вологодская обл.</t>
  </si>
  <si>
    <t>12-13</t>
  </si>
  <si>
    <t>23-24</t>
  </si>
  <si>
    <t>45-46</t>
  </si>
  <si>
    <t>47-48</t>
  </si>
  <si>
    <t>54-56</t>
  </si>
  <si>
    <t>10-11</t>
  </si>
  <si>
    <t>8-9</t>
  </si>
  <si>
    <t>Главный судья, МГ                                                                                                                                                                                А. Кузовков (Московская обл.)</t>
  </si>
  <si>
    <r>
      <rPr>
        <sz val="12"/>
        <color theme="1"/>
        <rFont val="Calibri"/>
        <family val="2"/>
        <charset val="204"/>
      </rPr>
      <t>∑</t>
    </r>
    <r>
      <rPr>
        <sz val="12"/>
        <color theme="1"/>
        <rFont val="Times New Roman"/>
        <family val="1"/>
        <charset val="204"/>
      </rPr>
      <t>T</t>
    </r>
  </si>
  <si>
    <t>Гительсон Аркадий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</si>
</sst>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6" xfId="0" applyFont="1" applyBorder="1"/>
    <xf numFmtId="0" fontId="2" fillId="0" borderId="19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2" borderId="4" xfId="0" applyFont="1" applyFill="1" applyBorder="1"/>
    <xf numFmtId="0" fontId="7" fillId="0" borderId="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" borderId="4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70" zoomScaleNormal="25" zoomScaleSheetLayoutView="70" workbookViewId="0">
      <selection activeCell="N8" sqref="N8"/>
    </sheetView>
  </sheetViews>
  <sheetFormatPr defaultColWidth="9.140625" defaultRowHeight="18.75" x14ac:dyDescent="0.3"/>
  <cols>
    <col min="1" max="1" width="5.42578125" style="1" bestFit="1" customWidth="1"/>
    <col min="2" max="2" width="25.85546875" style="1" bestFit="1" customWidth="1"/>
    <col min="3" max="3" width="28.28515625" style="2" bestFit="1" customWidth="1"/>
    <col min="4" max="6" width="5.5703125" style="2" customWidth="1"/>
    <col min="7" max="8" width="5.5703125" style="3" customWidth="1"/>
    <col min="9" max="9" width="5.5703125" style="2" customWidth="1"/>
    <col min="10" max="27" width="5.5703125" style="3" customWidth="1"/>
    <col min="28" max="28" width="5.5703125" style="2" customWidth="1"/>
    <col min="29" max="29" width="5.5703125" style="3" customWidth="1"/>
    <col min="30" max="30" width="7.140625" style="5" customWidth="1"/>
    <col min="31" max="16384" width="9.140625" style="1"/>
  </cols>
  <sheetData>
    <row r="1" spans="1:30" ht="23.25" x14ac:dyDescent="0.35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23.25" x14ac:dyDescent="0.35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19.5" thickBot="1" x14ac:dyDescent="0.35">
      <c r="C3" s="3"/>
      <c r="D3" s="3"/>
      <c r="E3" s="3"/>
      <c r="F3" s="3"/>
      <c r="I3" s="3"/>
      <c r="AB3" s="3"/>
    </row>
    <row r="4" spans="1:30" ht="15.75" customHeight="1" thickBot="1" x14ac:dyDescent="0.3">
      <c r="A4" s="52" t="s">
        <v>0</v>
      </c>
      <c r="B4" s="52" t="s">
        <v>1</v>
      </c>
      <c r="C4" s="54" t="s">
        <v>5</v>
      </c>
      <c r="D4" s="57" t="s">
        <v>6</v>
      </c>
      <c r="E4" s="58"/>
      <c r="F4" s="58"/>
      <c r="G4" s="58"/>
      <c r="H4" s="58"/>
      <c r="I4" s="59"/>
      <c r="J4" s="57" t="s">
        <v>13</v>
      </c>
      <c r="K4" s="58"/>
      <c r="L4" s="58"/>
      <c r="M4" s="58"/>
      <c r="N4" s="58"/>
      <c r="O4" s="59"/>
      <c r="P4" s="57" t="s">
        <v>15</v>
      </c>
      <c r="Q4" s="58"/>
      <c r="R4" s="58"/>
      <c r="S4" s="58"/>
      <c r="T4" s="58"/>
      <c r="U4" s="59"/>
      <c r="V4" s="57" t="s">
        <v>14</v>
      </c>
      <c r="W4" s="58"/>
      <c r="X4" s="58"/>
      <c r="Y4" s="58"/>
      <c r="Z4" s="58"/>
      <c r="AA4" s="59"/>
      <c r="AB4" s="57" t="s">
        <v>17</v>
      </c>
      <c r="AC4" s="60"/>
      <c r="AD4" s="61" t="s">
        <v>16</v>
      </c>
    </row>
    <row r="5" spans="1:30" ht="15.75" x14ac:dyDescent="0.25">
      <c r="A5" s="53"/>
      <c r="B5" s="53"/>
      <c r="C5" s="55"/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11" t="s">
        <v>12</v>
      </c>
      <c r="P5" s="11" t="s">
        <v>7</v>
      </c>
      <c r="Q5" s="11" t="s">
        <v>8</v>
      </c>
      <c r="R5" s="11" t="s">
        <v>9</v>
      </c>
      <c r="S5" s="11" t="s">
        <v>10</v>
      </c>
      <c r="T5" s="11" t="s">
        <v>11</v>
      </c>
      <c r="U5" s="11" t="s">
        <v>12</v>
      </c>
      <c r="V5" s="11" t="s">
        <v>7</v>
      </c>
      <c r="W5" s="11" t="s">
        <v>8</v>
      </c>
      <c r="X5" s="11" t="s">
        <v>9</v>
      </c>
      <c r="Y5" s="11" t="s">
        <v>10</v>
      </c>
      <c r="Z5" s="11" t="s">
        <v>11</v>
      </c>
      <c r="AA5" s="11" t="s">
        <v>12</v>
      </c>
      <c r="AB5" s="12" t="s">
        <v>233</v>
      </c>
      <c r="AC5" s="13" t="s">
        <v>18</v>
      </c>
      <c r="AD5" s="62"/>
    </row>
    <row r="6" spans="1:30" ht="18.75" customHeight="1" x14ac:dyDescent="0.25">
      <c r="A6" s="14">
        <v>44</v>
      </c>
      <c r="B6" s="15" t="s">
        <v>179</v>
      </c>
      <c r="C6" s="16" t="s">
        <v>39</v>
      </c>
      <c r="D6" s="32">
        <v>5</v>
      </c>
      <c r="E6" s="33">
        <v>5</v>
      </c>
      <c r="F6" s="33">
        <v>5</v>
      </c>
      <c r="G6" s="34">
        <v>5</v>
      </c>
      <c r="H6" s="34">
        <v>39</v>
      </c>
      <c r="I6" s="35">
        <f t="shared" ref="I6:I37" si="0">D6+E6+F6+G6</f>
        <v>20</v>
      </c>
      <c r="J6" s="32">
        <v>5</v>
      </c>
      <c r="K6" s="33">
        <v>0</v>
      </c>
      <c r="L6" s="33">
        <v>5</v>
      </c>
      <c r="M6" s="34">
        <v>2</v>
      </c>
      <c r="N6" s="34">
        <v>60</v>
      </c>
      <c r="O6" s="35">
        <f t="shared" ref="O6:O37" si="1">J6+K6+L6+M6</f>
        <v>12</v>
      </c>
      <c r="P6" s="32">
        <v>5</v>
      </c>
      <c r="Q6" s="33">
        <v>0</v>
      </c>
      <c r="R6" s="33">
        <v>5</v>
      </c>
      <c r="S6" s="34">
        <v>1</v>
      </c>
      <c r="T6" s="34">
        <v>60</v>
      </c>
      <c r="U6" s="35">
        <f t="shared" ref="U6:U37" si="2">P6+Q6+R6+S6</f>
        <v>11</v>
      </c>
      <c r="V6" s="32">
        <v>5</v>
      </c>
      <c r="W6" s="33">
        <v>5</v>
      </c>
      <c r="X6" s="33">
        <v>0</v>
      </c>
      <c r="Y6" s="34">
        <v>0</v>
      </c>
      <c r="Z6" s="34">
        <v>57</v>
      </c>
      <c r="AA6" s="35">
        <f t="shared" ref="AA6:AA37" si="3">V6+W6+X6+Y6</f>
        <v>10</v>
      </c>
      <c r="AB6" s="36">
        <f t="shared" ref="AB6:AB37" si="4">Z6+T6+N6+H6</f>
        <v>216</v>
      </c>
      <c r="AC6" s="37">
        <f t="shared" ref="AC6:AC37" si="5">AA6+U6+O6+I6</f>
        <v>53</v>
      </c>
      <c r="AD6" s="7">
        <v>1</v>
      </c>
    </row>
    <row r="7" spans="1:30" ht="18.75" customHeight="1" x14ac:dyDescent="0.25">
      <c r="A7" s="21">
        <v>19</v>
      </c>
      <c r="B7" s="15" t="s">
        <v>184</v>
      </c>
      <c r="C7" s="16" t="s">
        <v>185</v>
      </c>
      <c r="D7" s="32">
        <v>0</v>
      </c>
      <c r="E7" s="33">
        <v>5</v>
      </c>
      <c r="F7" s="33">
        <v>5</v>
      </c>
      <c r="G7" s="34">
        <v>5</v>
      </c>
      <c r="H7" s="34">
        <v>60</v>
      </c>
      <c r="I7" s="35">
        <f t="shared" si="0"/>
        <v>15</v>
      </c>
      <c r="J7" s="32">
        <v>0</v>
      </c>
      <c r="K7" s="33">
        <v>0</v>
      </c>
      <c r="L7" s="33">
        <v>5</v>
      </c>
      <c r="M7" s="34">
        <v>0</v>
      </c>
      <c r="N7" s="34">
        <v>60</v>
      </c>
      <c r="O7" s="35">
        <f t="shared" si="1"/>
        <v>5</v>
      </c>
      <c r="P7" s="32">
        <v>5</v>
      </c>
      <c r="Q7" s="33">
        <v>0</v>
      </c>
      <c r="R7" s="33">
        <v>5</v>
      </c>
      <c r="S7" s="34">
        <v>5</v>
      </c>
      <c r="T7" s="34">
        <v>60</v>
      </c>
      <c r="U7" s="35">
        <f t="shared" si="2"/>
        <v>15</v>
      </c>
      <c r="V7" s="32">
        <v>5</v>
      </c>
      <c r="W7" s="33">
        <v>3</v>
      </c>
      <c r="X7" s="33">
        <v>5</v>
      </c>
      <c r="Y7" s="34">
        <v>5</v>
      </c>
      <c r="Z7" s="34">
        <v>53</v>
      </c>
      <c r="AA7" s="35">
        <f t="shared" si="3"/>
        <v>18</v>
      </c>
      <c r="AB7" s="36">
        <f t="shared" si="4"/>
        <v>233</v>
      </c>
      <c r="AC7" s="37">
        <f t="shared" si="5"/>
        <v>53</v>
      </c>
      <c r="AD7" s="7">
        <v>2</v>
      </c>
    </row>
    <row r="8" spans="1:30" ht="18.75" customHeight="1" x14ac:dyDescent="0.25">
      <c r="A8" s="14">
        <v>51</v>
      </c>
      <c r="B8" s="15" t="s">
        <v>73</v>
      </c>
      <c r="C8" s="16" t="s">
        <v>74</v>
      </c>
      <c r="D8" s="32">
        <v>0</v>
      </c>
      <c r="E8" s="33">
        <v>5</v>
      </c>
      <c r="F8" s="33">
        <v>5</v>
      </c>
      <c r="G8" s="34">
        <v>5</v>
      </c>
      <c r="H8" s="34">
        <v>55</v>
      </c>
      <c r="I8" s="35">
        <f t="shared" si="0"/>
        <v>15</v>
      </c>
      <c r="J8" s="32">
        <v>5</v>
      </c>
      <c r="K8" s="33">
        <v>0</v>
      </c>
      <c r="L8" s="33">
        <v>1</v>
      </c>
      <c r="M8" s="34">
        <v>0</v>
      </c>
      <c r="N8" s="34">
        <v>60</v>
      </c>
      <c r="O8" s="35">
        <f t="shared" si="1"/>
        <v>6</v>
      </c>
      <c r="P8" s="32">
        <v>5</v>
      </c>
      <c r="Q8" s="33">
        <v>0</v>
      </c>
      <c r="R8" s="33">
        <v>5</v>
      </c>
      <c r="S8" s="34">
        <v>5</v>
      </c>
      <c r="T8" s="34">
        <v>41</v>
      </c>
      <c r="U8" s="35">
        <f t="shared" si="2"/>
        <v>15</v>
      </c>
      <c r="V8" s="32">
        <v>5</v>
      </c>
      <c r="W8" s="33">
        <v>4</v>
      </c>
      <c r="X8" s="33">
        <v>5</v>
      </c>
      <c r="Y8" s="34">
        <v>0</v>
      </c>
      <c r="Z8" s="34">
        <v>49</v>
      </c>
      <c r="AA8" s="35">
        <f t="shared" si="3"/>
        <v>14</v>
      </c>
      <c r="AB8" s="36">
        <f t="shared" si="4"/>
        <v>205</v>
      </c>
      <c r="AC8" s="37">
        <f t="shared" si="5"/>
        <v>50</v>
      </c>
      <c r="AD8" s="7">
        <v>3</v>
      </c>
    </row>
    <row r="9" spans="1:30" ht="18.75" customHeight="1" x14ac:dyDescent="0.25">
      <c r="A9" s="21">
        <v>10</v>
      </c>
      <c r="B9" s="15" t="s">
        <v>75</v>
      </c>
      <c r="C9" s="16" t="s">
        <v>76</v>
      </c>
      <c r="D9" s="32">
        <v>0</v>
      </c>
      <c r="E9" s="33">
        <v>4</v>
      </c>
      <c r="F9" s="33">
        <v>5</v>
      </c>
      <c r="G9" s="34">
        <v>5</v>
      </c>
      <c r="H9" s="34">
        <v>60</v>
      </c>
      <c r="I9" s="35">
        <f t="shared" si="0"/>
        <v>14</v>
      </c>
      <c r="J9" s="32">
        <v>0</v>
      </c>
      <c r="K9" s="33">
        <v>0</v>
      </c>
      <c r="L9" s="33">
        <v>5</v>
      </c>
      <c r="M9" s="34">
        <v>5</v>
      </c>
      <c r="N9" s="34">
        <v>49</v>
      </c>
      <c r="O9" s="35">
        <f t="shared" si="1"/>
        <v>10</v>
      </c>
      <c r="P9" s="32">
        <v>5</v>
      </c>
      <c r="Q9" s="33">
        <v>2</v>
      </c>
      <c r="R9" s="33">
        <v>5</v>
      </c>
      <c r="S9" s="34">
        <v>5</v>
      </c>
      <c r="T9" s="34">
        <v>60</v>
      </c>
      <c r="U9" s="35">
        <f t="shared" si="2"/>
        <v>17</v>
      </c>
      <c r="V9" s="32">
        <v>5</v>
      </c>
      <c r="W9" s="33">
        <v>2</v>
      </c>
      <c r="X9" s="33">
        <v>0</v>
      </c>
      <c r="Y9" s="34">
        <v>2</v>
      </c>
      <c r="Z9" s="34">
        <v>60</v>
      </c>
      <c r="AA9" s="35">
        <f t="shared" si="3"/>
        <v>9</v>
      </c>
      <c r="AB9" s="36">
        <f t="shared" si="4"/>
        <v>229</v>
      </c>
      <c r="AC9" s="37">
        <f t="shared" si="5"/>
        <v>50</v>
      </c>
      <c r="AD9" s="7">
        <v>4</v>
      </c>
    </row>
    <row r="10" spans="1:30" ht="18.75" customHeight="1" x14ac:dyDescent="0.25">
      <c r="A10" s="14">
        <v>52</v>
      </c>
      <c r="B10" s="15" t="s">
        <v>190</v>
      </c>
      <c r="C10" s="16" t="s">
        <v>220</v>
      </c>
      <c r="D10" s="32">
        <v>0</v>
      </c>
      <c r="E10" s="33">
        <v>5</v>
      </c>
      <c r="F10" s="33">
        <v>5</v>
      </c>
      <c r="G10" s="34">
        <v>5</v>
      </c>
      <c r="H10" s="34">
        <v>52</v>
      </c>
      <c r="I10" s="35">
        <f t="shared" si="0"/>
        <v>15</v>
      </c>
      <c r="J10" s="32">
        <v>5</v>
      </c>
      <c r="K10" s="33">
        <v>0</v>
      </c>
      <c r="L10" s="33">
        <v>5</v>
      </c>
      <c r="M10" s="34">
        <v>0</v>
      </c>
      <c r="N10" s="34">
        <v>60</v>
      </c>
      <c r="O10" s="35">
        <f t="shared" si="1"/>
        <v>10</v>
      </c>
      <c r="P10" s="32">
        <v>5</v>
      </c>
      <c r="Q10" s="33">
        <v>0</v>
      </c>
      <c r="R10" s="33">
        <v>5</v>
      </c>
      <c r="S10" s="34">
        <v>0</v>
      </c>
      <c r="T10" s="34">
        <v>40</v>
      </c>
      <c r="U10" s="35">
        <f t="shared" si="2"/>
        <v>10</v>
      </c>
      <c r="V10" s="32">
        <v>0</v>
      </c>
      <c r="W10" s="33">
        <v>1</v>
      </c>
      <c r="X10" s="33">
        <v>5</v>
      </c>
      <c r="Y10" s="34">
        <v>2</v>
      </c>
      <c r="Z10" s="34">
        <v>46</v>
      </c>
      <c r="AA10" s="35">
        <f t="shared" si="3"/>
        <v>8</v>
      </c>
      <c r="AB10" s="36">
        <f t="shared" si="4"/>
        <v>198</v>
      </c>
      <c r="AC10" s="37">
        <f t="shared" si="5"/>
        <v>43</v>
      </c>
      <c r="AD10" s="7">
        <v>5</v>
      </c>
    </row>
    <row r="11" spans="1:30" ht="18.75" customHeight="1" x14ac:dyDescent="0.25">
      <c r="A11" s="21">
        <v>8</v>
      </c>
      <c r="B11" s="15" t="s">
        <v>188</v>
      </c>
      <c r="C11" s="16" t="s">
        <v>185</v>
      </c>
      <c r="D11" s="32">
        <v>0</v>
      </c>
      <c r="E11" s="33">
        <v>3</v>
      </c>
      <c r="F11" s="33">
        <v>0</v>
      </c>
      <c r="G11" s="34">
        <v>5</v>
      </c>
      <c r="H11" s="34">
        <v>60</v>
      </c>
      <c r="I11" s="35">
        <f t="shared" si="0"/>
        <v>8</v>
      </c>
      <c r="J11" s="32">
        <v>0</v>
      </c>
      <c r="K11" s="33">
        <v>0</v>
      </c>
      <c r="L11" s="33">
        <v>5</v>
      </c>
      <c r="M11" s="34">
        <v>0</v>
      </c>
      <c r="N11" s="34">
        <v>60</v>
      </c>
      <c r="O11" s="35">
        <f t="shared" si="1"/>
        <v>5</v>
      </c>
      <c r="P11" s="32">
        <v>5</v>
      </c>
      <c r="Q11" s="33">
        <v>0</v>
      </c>
      <c r="R11" s="33">
        <v>5</v>
      </c>
      <c r="S11" s="34">
        <v>5</v>
      </c>
      <c r="T11" s="34">
        <v>59</v>
      </c>
      <c r="U11" s="35">
        <f t="shared" si="2"/>
        <v>15</v>
      </c>
      <c r="V11" s="32">
        <v>5</v>
      </c>
      <c r="W11" s="33">
        <v>4</v>
      </c>
      <c r="X11" s="33">
        <v>5</v>
      </c>
      <c r="Y11" s="34">
        <v>0</v>
      </c>
      <c r="Z11" s="34">
        <v>52</v>
      </c>
      <c r="AA11" s="35">
        <f t="shared" si="3"/>
        <v>14</v>
      </c>
      <c r="AB11" s="36">
        <f t="shared" si="4"/>
        <v>231</v>
      </c>
      <c r="AC11" s="37">
        <f t="shared" si="5"/>
        <v>42</v>
      </c>
      <c r="AD11" s="7">
        <v>6</v>
      </c>
    </row>
    <row r="12" spans="1:30" ht="18.75" customHeight="1" x14ac:dyDescent="0.25">
      <c r="A12" s="14">
        <v>39</v>
      </c>
      <c r="B12" s="15" t="s">
        <v>145</v>
      </c>
      <c r="C12" s="16" t="s">
        <v>127</v>
      </c>
      <c r="D12" s="32">
        <v>5</v>
      </c>
      <c r="E12" s="33">
        <v>0</v>
      </c>
      <c r="F12" s="33">
        <v>0</v>
      </c>
      <c r="G12" s="34">
        <v>5</v>
      </c>
      <c r="H12" s="34">
        <v>60</v>
      </c>
      <c r="I12" s="35">
        <f t="shared" si="0"/>
        <v>10</v>
      </c>
      <c r="J12" s="32">
        <v>5</v>
      </c>
      <c r="K12" s="33">
        <v>0</v>
      </c>
      <c r="L12" s="33">
        <v>5</v>
      </c>
      <c r="M12" s="34">
        <v>0</v>
      </c>
      <c r="N12" s="34">
        <v>41</v>
      </c>
      <c r="O12" s="35">
        <f t="shared" si="1"/>
        <v>10</v>
      </c>
      <c r="P12" s="32">
        <v>0</v>
      </c>
      <c r="Q12" s="33">
        <v>0</v>
      </c>
      <c r="R12" s="33">
        <v>5</v>
      </c>
      <c r="S12" s="34">
        <v>5</v>
      </c>
      <c r="T12" s="34">
        <v>38</v>
      </c>
      <c r="U12" s="35">
        <f t="shared" si="2"/>
        <v>10</v>
      </c>
      <c r="V12" s="32">
        <v>5</v>
      </c>
      <c r="W12" s="33">
        <v>0</v>
      </c>
      <c r="X12" s="33">
        <v>0</v>
      </c>
      <c r="Y12" s="34">
        <v>4</v>
      </c>
      <c r="Z12" s="34">
        <v>41</v>
      </c>
      <c r="AA12" s="35">
        <f t="shared" si="3"/>
        <v>9</v>
      </c>
      <c r="AB12" s="36">
        <f t="shared" si="4"/>
        <v>180</v>
      </c>
      <c r="AC12" s="37">
        <f t="shared" si="5"/>
        <v>39</v>
      </c>
      <c r="AD12" s="7">
        <v>7</v>
      </c>
    </row>
    <row r="13" spans="1:30" ht="18.75" customHeight="1" x14ac:dyDescent="0.25">
      <c r="A13" s="21">
        <v>15</v>
      </c>
      <c r="B13" s="15" t="s">
        <v>199</v>
      </c>
      <c r="C13" s="16" t="s">
        <v>148</v>
      </c>
      <c r="D13" s="32">
        <v>0</v>
      </c>
      <c r="E13" s="33">
        <v>1</v>
      </c>
      <c r="F13" s="33">
        <v>5</v>
      </c>
      <c r="G13" s="34">
        <v>5</v>
      </c>
      <c r="H13" s="34">
        <v>52</v>
      </c>
      <c r="I13" s="35">
        <f t="shared" si="0"/>
        <v>11</v>
      </c>
      <c r="J13" s="32">
        <v>5</v>
      </c>
      <c r="K13" s="33">
        <v>0</v>
      </c>
      <c r="L13" s="33">
        <v>5</v>
      </c>
      <c r="M13" s="34">
        <v>0</v>
      </c>
      <c r="N13" s="34">
        <v>60</v>
      </c>
      <c r="O13" s="35">
        <f t="shared" si="1"/>
        <v>10</v>
      </c>
      <c r="P13" s="32">
        <v>5</v>
      </c>
      <c r="Q13" s="33">
        <v>0</v>
      </c>
      <c r="R13" s="33">
        <v>5</v>
      </c>
      <c r="S13" s="34">
        <v>1</v>
      </c>
      <c r="T13" s="34">
        <v>41</v>
      </c>
      <c r="U13" s="35">
        <f t="shared" si="2"/>
        <v>11</v>
      </c>
      <c r="V13" s="32">
        <v>5</v>
      </c>
      <c r="W13" s="33">
        <v>1</v>
      </c>
      <c r="X13" s="33">
        <v>1</v>
      </c>
      <c r="Y13" s="34">
        <v>0</v>
      </c>
      <c r="Z13" s="34">
        <v>49</v>
      </c>
      <c r="AA13" s="35">
        <f t="shared" si="3"/>
        <v>7</v>
      </c>
      <c r="AB13" s="36">
        <f t="shared" si="4"/>
        <v>202</v>
      </c>
      <c r="AC13" s="37">
        <f t="shared" si="5"/>
        <v>39</v>
      </c>
      <c r="AD13" s="7">
        <v>8</v>
      </c>
    </row>
    <row r="14" spans="1:30" ht="18.75" customHeight="1" x14ac:dyDescent="0.25">
      <c r="A14" s="14">
        <v>7</v>
      </c>
      <c r="B14" s="15" t="s">
        <v>204</v>
      </c>
      <c r="C14" s="16" t="s">
        <v>203</v>
      </c>
      <c r="D14" s="32">
        <v>0</v>
      </c>
      <c r="E14" s="33">
        <v>0</v>
      </c>
      <c r="F14" s="33">
        <v>5</v>
      </c>
      <c r="G14" s="34">
        <v>5</v>
      </c>
      <c r="H14" s="34">
        <v>59</v>
      </c>
      <c r="I14" s="35">
        <f t="shared" si="0"/>
        <v>10</v>
      </c>
      <c r="J14" s="32">
        <v>5</v>
      </c>
      <c r="K14" s="33">
        <v>0</v>
      </c>
      <c r="L14" s="33">
        <v>0</v>
      </c>
      <c r="M14" s="34">
        <v>0</v>
      </c>
      <c r="N14" s="34">
        <v>60</v>
      </c>
      <c r="O14" s="35">
        <f t="shared" si="1"/>
        <v>5</v>
      </c>
      <c r="P14" s="32">
        <v>5</v>
      </c>
      <c r="Q14" s="33">
        <v>2</v>
      </c>
      <c r="R14" s="33">
        <v>0</v>
      </c>
      <c r="S14" s="34">
        <v>5</v>
      </c>
      <c r="T14" s="34">
        <v>60</v>
      </c>
      <c r="U14" s="35">
        <f t="shared" si="2"/>
        <v>12</v>
      </c>
      <c r="V14" s="32">
        <v>5</v>
      </c>
      <c r="W14" s="33">
        <v>0</v>
      </c>
      <c r="X14" s="33">
        <v>5</v>
      </c>
      <c r="Y14" s="34">
        <v>2</v>
      </c>
      <c r="Z14" s="34">
        <v>60</v>
      </c>
      <c r="AA14" s="35">
        <f t="shared" si="3"/>
        <v>12</v>
      </c>
      <c r="AB14" s="36">
        <f t="shared" si="4"/>
        <v>239</v>
      </c>
      <c r="AC14" s="37">
        <f t="shared" si="5"/>
        <v>39</v>
      </c>
      <c r="AD14" s="7">
        <v>9</v>
      </c>
    </row>
    <row r="15" spans="1:30" ht="18.75" customHeight="1" x14ac:dyDescent="0.25">
      <c r="A15" s="21">
        <v>56</v>
      </c>
      <c r="B15" s="15" t="s">
        <v>191</v>
      </c>
      <c r="C15" s="16" t="s">
        <v>220</v>
      </c>
      <c r="D15" s="32">
        <v>0</v>
      </c>
      <c r="E15" s="33">
        <v>0</v>
      </c>
      <c r="F15" s="33">
        <v>5</v>
      </c>
      <c r="G15" s="34">
        <v>5</v>
      </c>
      <c r="H15" s="34">
        <v>49</v>
      </c>
      <c r="I15" s="35">
        <f t="shared" si="0"/>
        <v>10</v>
      </c>
      <c r="J15" s="32">
        <v>5</v>
      </c>
      <c r="K15" s="33">
        <v>3</v>
      </c>
      <c r="L15" s="33">
        <v>5</v>
      </c>
      <c r="M15" s="34">
        <v>3</v>
      </c>
      <c r="N15" s="34">
        <v>50</v>
      </c>
      <c r="O15" s="35">
        <f t="shared" si="1"/>
        <v>16</v>
      </c>
      <c r="P15" s="32">
        <v>0</v>
      </c>
      <c r="Q15" s="33">
        <v>0</v>
      </c>
      <c r="R15" s="33">
        <v>0</v>
      </c>
      <c r="S15" s="34">
        <v>5</v>
      </c>
      <c r="T15" s="34">
        <v>48</v>
      </c>
      <c r="U15" s="35">
        <f t="shared" si="2"/>
        <v>5</v>
      </c>
      <c r="V15" s="32">
        <v>0</v>
      </c>
      <c r="W15" s="33">
        <v>2</v>
      </c>
      <c r="X15" s="33">
        <v>5</v>
      </c>
      <c r="Y15" s="34">
        <v>0</v>
      </c>
      <c r="Z15" s="34">
        <v>30</v>
      </c>
      <c r="AA15" s="35">
        <f t="shared" si="3"/>
        <v>7</v>
      </c>
      <c r="AB15" s="36">
        <f t="shared" si="4"/>
        <v>177</v>
      </c>
      <c r="AC15" s="37">
        <f t="shared" si="5"/>
        <v>38</v>
      </c>
      <c r="AD15" s="7">
        <v>10</v>
      </c>
    </row>
    <row r="16" spans="1:30" ht="18.75" customHeight="1" x14ac:dyDescent="0.25">
      <c r="A16" s="14">
        <v>13</v>
      </c>
      <c r="B16" s="15" t="s">
        <v>65</v>
      </c>
      <c r="C16" s="16" t="s">
        <v>39</v>
      </c>
      <c r="D16" s="32">
        <v>5</v>
      </c>
      <c r="E16" s="33">
        <v>5</v>
      </c>
      <c r="F16" s="33">
        <v>0</v>
      </c>
      <c r="G16" s="34">
        <v>5</v>
      </c>
      <c r="H16" s="34">
        <v>60</v>
      </c>
      <c r="I16" s="35">
        <f t="shared" si="0"/>
        <v>15</v>
      </c>
      <c r="J16" s="32">
        <v>5</v>
      </c>
      <c r="K16" s="33">
        <v>0</v>
      </c>
      <c r="L16" s="33">
        <v>5</v>
      </c>
      <c r="M16" s="34">
        <v>3</v>
      </c>
      <c r="N16" s="34">
        <v>60</v>
      </c>
      <c r="O16" s="35">
        <f t="shared" si="1"/>
        <v>13</v>
      </c>
      <c r="P16" s="32">
        <v>0</v>
      </c>
      <c r="Q16" s="33">
        <v>0</v>
      </c>
      <c r="R16" s="33">
        <v>0</v>
      </c>
      <c r="S16" s="34">
        <v>5</v>
      </c>
      <c r="T16" s="34">
        <v>60</v>
      </c>
      <c r="U16" s="35">
        <f t="shared" si="2"/>
        <v>5</v>
      </c>
      <c r="V16" s="32">
        <v>5</v>
      </c>
      <c r="W16" s="33">
        <v>0</v>
      </c>
      <c r="X16" s="33">
        <v>0</v>
      </c>
      <c r="Y16" s="34">
        <v>0</v>
      </c>
      <c r="Z16" s="34">
        <v>60</v>
      </c>
      <c r="AA16" s="35">
        <f t="shared" si="3"/>
        <v>5</v>
      </c>
      <c r="AB16" s="36">
        <f t="shared" si="4"/>
        <v>240</v>
      </c>
      <c r="AC16" s="37">
        <f t="shared" si="5"/>
        <v>38</v>
      </c>
      <c r="AD16" s="7">
        <v>11</v>
      </c>
    </row>
    <row r="17" spans="1:30" ht="18.75" customHeight="1" x14ac:dyDescent="0.25">
      <c r="A17" s="21">
        <v>17</v>
      </c>
      <c r="B17" s="15" t="s">
        <v>129</v>
      </c>
      <c r="C17" s="22" t="s">
        <v>98</v>
      </c>
      <c r="D17" s="32">
        <v>0</v>
      </c>
      <c r="E17" s="33">
        <v>3</v>
      </c>
      <c r="F17" s="33">
        <v>0</v>
      </c>
      <c r="G17" s="34">
        <v>5</v>
      </c>
      <c r="H17" s="34">
        <v>47</v>
      </c>
      <c r="I17" s="35">
        <f t="shared" si="0"/>
        <v>8</v>
      </c>
      <c r="J17" s="32">
        <v>0</v>
      </c>
      <c r="K17" s="33">
        <v>0</v>
      </c>
      <c r="L17" s="33">
        <v>5</v>
      </c>
      <c r="M17" s="34">
        <v>0</v>
      </c>
      <c r="N17" s="34">
        <v>50</v>
      </c>
      <c r="O17" s="35">
        <f t="shared" si="1"/>
        <v>5</v>
      </c>
      <c r="P17" s="32">
        <v>5</v>
      </c>
      <c r="Q17" s="33">
        <v>0</v>
      </c>
      <c r="R17" s="33">
        <v>1</v>
      </c>
      <c r="S17" s="34">
        <v>5</v>
      </c>
      <c r="T17" s="34">
        <v>57</v>
      </c>
      <c r="U17" s="35">
        <f t="shared" si="2"/>
        <v>11</v>
      </c>
      <c r="V17" s="32">
        <v>5</v>
      </c>
      <c r="W17" s="33">
        <v>3</v>
      </c>
      <c r="X17" s="33">
        <v>5</v>
      </c>
      <c r="Y17" s="34">
        <v>0</v>
      </c>
      <c r="Z17" s="34">
        <v>48</v>
      </c>
      <c r="AA17" s="35">
        <f t="shared" si="3"/>
        <v>13</v>
      </c>
      <c r="AB17" s="36">
        <f t="shared" si="4"/>
        <v>202</v>
      </c>
      <c r="AC17" s="37">
        <f t="shared" si="5"/>
        <v>37</v>
      </c>
      <c r="AD17" s="7">
        <v>12</v>
      </c>
    </row>
    <row r="18" spans="1:30" ht="18.75" customHeight="1" x14ac:dyDescent="0.25">
      <c r="A18" s="14">
        <v>35</v>
      </c>
      <c r="B18" s="15" t="s">
        <v>66</v>
      </c>
      <c r="C18" s="16" t="s">
        <v>39</v>
      </c>
      <c r="D18" s="38">
        <v>0</v>
      </c>
      <c r="E18" s="39">
        <v>4</v>
      </c>
      <c r="F18" s="39">
        <v>5</v>
      </c>
      <c r="G18" s="40">
        <v>1</v>
      </c>
      <c r="H18" s="40">
        <v>56</v>
      </c>
      <c r="I18" s="35">
        <f t="shared" si="0"/>
        <v>10</v>
      </c>
      <c r="J18" s="38">
        <v>5</v>
      </c>
      <c r="K18" s="39">
        <v>0</v>
      </c>
      <c r="L18" s="39">
        <v>5</v>
      </c>
      <c r="M18" s="40">
        <v>5</v>
      </c>
      <c r="N18" s="40">
        <v>42</v>
      </c>
      <c r="O18" s="35">
        <f t="shared" si="1"/>
        <v>15</v>
      </c>
      <c r="P18" s="38">
        <v>5</v>
      </c>
      <c r="Q18" s="39">
        <v>0</v>
      </c>
      <c r="R18" s="39">
        <v>0</v>
      </c>
      <c r="S18" s="40">
        <v>0</v>
      </c>
      <c r="T18" s="40">
        <v>60</v>
      </c>
      <c r="U18" s="35">
        <f t="shared" si="2"/>
        <v>5</v>
      </c>
      <c r="V18" s="38">
        <v>5</v>
      </c>
      <c r="W18" s="39">
        <v>0</v>
      </c>
      <c r="X18" s="39">
        <v>0</v>
      </c>
      <c r="Y18" s="40">
        <v>1</v>
      </c>
      <c r="Z18" s="40">
        <v>55</v>
      </c>
      <c r="AA18" s="35">
        <f t="shared" si="3"/>
        <v>6</v>
      </c>
      <c r="AB18" s="36">
        <f t="shared" si="4"/>
        <v>213</v>
      </c>
      <c r="AC18" s="37">
        <f t="shared" si="5"/>
        <v>36</v>
      </c>
      <c r="AD18" s="7">
        <v>13</v>
      </c>
    </row>
    <row r="19" spans="1:30" ht="18.75" customHeight="1" x14ac:dyDescent="0.25">
      <c r="A19" s="21">
        <v>5</v>
      </c>
      <c r="B19" s="15" t="s">
        <v>202</v>
      </c>
      <c r="C19" s="16" t="s">
        <v>203</v>
      </c>
      <c r="D19" s="32">
        <v>0</v>
      </c>
      <c r="E19" s="33">
        <v>0</v>
      </c>
      <c r="F19" s="33">
        <v>0</v>
      </c>
      <c r="G19" s="34">
        <v>0</v>
      </c>
      <c r="H19" s="34">
        <v>60</v>
      </c>
      <c r="I19" s="35">
        <f t="shared" si="0"/>
        <v>0</v>
      </c>
      <c r="J19" s="32">
        <v>5</v>
      </c>
      <c r="K19" s="33">
        <v>0</v>
      </c>
      <c r="L19" s="33">
        <v>1</v>
      </c>
      <c r="M19" s="34">
        <v>5</v>
      </c>
      <c r="N19" s="34">
        <v>60</v>
      </c>
      <c r="O19" s="35">
        <f t="shared" si="1"/>
        <v>11</v>
      </c>
      <c r="P19" s="32">
        <v>5</v>
      </c>
      <c r="Q19" s="33">
        <v>0</v>
      </c>
      <c r="R19" s="33">
        <v>0</v>
      </c>
      <c r="S19" s="34">
        <v>5</v>
      </c>
      <c r="T19" s="34">
        <v>60</v>
      </c>
      <c r="U19" s="35">
        <f t="shared" si="2"/>
        <v>10</v>
      </c>
      <c r="V19" s="32">
        <v>5</v>
      </c>
      <c r="W19" s="33">
        <v>2</v>
      </c>
      <c r="X19" s="33">
        <v>5</v>
      </c>
      <c r="Y19" s="34">
        <v>3</v>
      </c>
      <c r="Z19" s="34">
        <v>60</v>
      </c>
      <c r="AA19" s="35">
        <f t="shared" si="3"/>
        <v>15</v>
      </c>
      <c r="AB19" s="36">
        <f t="shared" si="4"/>
        <v>240</v>
      </c>
      <c r="AC19" s="37">
        <f t="shared" si="5"/>
        <v>36</v>
      </c>
      <c r="AD19" s="7">
        <v>14</v>
      </c>
    </row>
    <row r="20" spans="1:30" ht="18.75" customHeight="1" x14ac:dyDescent="0.25">
      <c r="A20" s="14">
        <v>3</v>
      </c>
      <c r="B20" s="15" t="s">
        <v>133</v>
      </c>
      <c r="C20" s="16" t="s">
        <v>35</v>
      </c>
      <c r="D20" s="32">
        <v>5</v>
      </c>
      <c r="E20" s="33">
        <v>0</v>
      </c>
      <c r="F20" s="33">
        <v>0</v>
      </c>
      <c r="G20" s="34">
        <v>5</v>
      </c>
      <c r="H20" s="34">
        <v>60</v>
      </c>
      <c r="I20" s="35">
        <f t="shared" si="0"/>
        <v>10</v>
      </c>
      <c r="J20" s="32">
        <v>5</v>
      </c>
      <c r="K20" s="33">
        <v>0</v>
      </c>
      <c r="L20" s="33">
        <v>5</v>
      </c>
      <c r="M20" s="34">
        <v>0</v>
      </c>
      <c r="N20" s="34">
        <v>60</v>
      </c>
      <c r="O20" s="35">
        <f t="shared" si="1"/>
        <v>10</v>
      </c>
      <c r="P20" s="32">
        <v>0</v>
      </c>
      <c r="Q20" s="33">
        <v>0</v>
      </c>
      <c r="R20" s="33">
        <v>0</v>
      </c>
      <c r="S20" s="34">
        <v>5</v>
      </c>
      <c r="T20" s="34">
        <v>60</v>
      </c>
      <c r="U20" s="35">
        <f t="shared" si="2"/>
        <v>5</v>
      </c>
      <c r="V20" s="32">
        <v>5</v>
      </c>
      <c r="W20" s="33">
        <v>4</v>
      </c>
      <c r="X20" s="33">
        <v>0</v>
      </c>
      <c r="Y20" s="34">
        <v>0</v>
      </c>
      <c r="Z20" s="34">
        <v>60</v>
      </c>
      <c r="AA20" s="35">
        <f t="shared" si="3"/>
        <v>9</v>
      </c>
      <c r="AB20" s="36">
        <f t="shared" si="4"/>
        <v>240</v>
      </c>
      <c r="AC20" s="37">
        <f t="shared" si="5"/>
        <v>34</v>
      </c>
      <c r="AD20" s="7">
        <v>15</v>
      </c>
    </row>
    <row r="21" spans="1:30" ht="18.75" customHeight="1" x14ac:dyDescent="0.25">
      <c r="A21" s="21">
        <v>14</v>
      </c>
      <c r="B21" s="15" t="s">
        <v>186</v>
      </c>
      <c r="C21" s="16" t="s">
        <v>55</v>
      </c>
      <c r="D21" s="32">
        <v>0</v>
      </c>
      <c r="E21" s="33">
        <v>2</v>
      </c>
      <c r="F21" s="33">
        <v>5</v>
      </c>
      <c r="G21" s="34">
        <v>5</v>
      </c>
      <c r="H21" s="34">
        <v>56</v>
      </c>
      <c r="I21" s="35">
        <f t="shared" si="0"/>
        <v>12</v>
      </c>
      <c r="J21" s="32">
        <v>0</v>
      </c>
      <c r="K21" s="33">
        <v>0</v>
      </c>
      <c r="L21" s="33">
        <v>0</v>
      </c>
      <c r="M21" s="34">
        <v>0</v>
      </c>
      <c r="N21" s="34">
        <v>54</v>
      </c>
      <c r="O21" s="35">
        <f t="shared" si="1"/>
        <v>0</v>
      </c>
      <c r="P21" s="32">
        <v>5</v>
      </c>
      <c r="Q21" s="33">
        <v>0</v>
      </c>
      <c r="R21" s="33">
        <v>1</v>
      </c>
      <c r="S21" s="34">
        <v>5</v>
      </c>
      <c r="T21" s="34">
        <v>45</v>
      </c>
      <c r="U21" s="35">
        <f t="shared" si="2"/>
        <v>11</v>
      </c>
      <c r="V21" s="32">
        <v>0</v>
      </c>
      <c r="W21" s="33">
        <v>1</v>
      </c>
      <c r="X21" s="33">
        <v>5</v>
      </c>
      <c r="Y21" s="34">
        <v>1</v>
      </c>
      <c r="Z21" s="34">
        <v>45</v>
      </c>
      <c r="AA21" s="35">
        <f t="shared" si="3"/>
        <v>7</v>
      </c>
      <c r="AB21" s="36">
        <f t="shared" si="4"/>
        <v>200</v>
      </c>
      <c r="AC21" s="37">
        <f t="shared" si="5"/>
        <v>30</v>
      </c>
      <c r="AD21" s="7">
        <v>16</v>
      </c>
    </row>
    <row r="22" spans="1:30" ht="18.75" customHeight="1" x14ac:dyDescent="0.25">
      <c r="A22" s="14">
        <v>16</v>
      </c>
      <c r="B22" s="15" t="s">
        <v>178</v>
      </c>
      <c r="C22" s="16" t="s">
        <v>171</v>
      </c>
      <c r="D22" s="32">
        <v>0</v>
      </c>
      <c r="E22" s="33">
        <v>0</v>
      </c>
      <c r="F22" s="33">
        <v>5</v>
      </c>
      <c r="G22" s="34">
        <v>5</v>
      </c>
      <c r="H22" s="34">
        <v>43</v>
      </c>
      <c r="I22" s="35">
        <f t="shared" si="0"/>
        <v>10</v>
      </c>
      <c r="J22" s="32">
        <v>5</v>
      </c>
      <c r="K22" s="33">
        <v>0</v>
      </c>
      <c r="L22" s="33">
        <v>0</v>
      </c>
      <c r="M22" s="34">
        <v>0</v>
      </c>
      <c r="N22" s="34">
        <v>60</v>
      </c>
      <c r="O22" s="35">
        <f t="shared" si="1"/>
        <v>5</v>
      </c>
      <c r="P22" s="32">
        <v>0</v>
      </c>
      <c r="Q22" s="33">
        <v>0</v>
      </c>
      <c r="R22" s="33">
        <v>0</v>
      </c>
      <c r="S22" s="34">
        <v>1</v>
      </c>
      <c r="T22" s="34">
        <v>56</v>
      </c>
      <c r="U22" s="35">
        <f t="shared" si="2"/>
        <v>1</v>
      </c>
      <c r="V22" s="32">
        <v>5</v>
      </c>
      <c r="W22" s="33">
        <v>2</v>
      </c>
      <c r="X22" s="33">
        <v>5</v>
      </c>
      <c r="Y22" s="34">
        <v>0</v>
      </c>
      <c r="Z22" s="34">
        <v>50</v>
      </c>
      <c r="AA22" s="35">
        <f t="shared" si="3"/>
        <v>12</v>
      </c>
      <c r="AB22" s="36">
        <f t="shared" si="4"/>
        <v>209</v>
      </c>
      <c r="AC22" s="37">
        <f t="shared" si="5"/>
        <v>28</v>
      </c>
      <c r="AD22" s="7">
        <v>17</v>
      </c>
    </row>
    <row r="23" spans="1:30" ht="18.75" customHeight="1" x14ac:dyDescent="0.25">
      <c r="A23" s="21">
        <v>18</v>
      </c>
      <c r="B23" s="15" t="s">
        <v>200</v>
      </c>
      <c r="C23" s="16" t="s">
        <v>201</v>
      </c>
      <c r="D23" s="32">
        <v>0</v>
      </c>
      <c r="E23" s="33">
        <v>0</v>
      </c>
      <c r="F23" s="33">
        <v>0</v>
      </c>
      <c r="G23" s="34">
        <v>5</v>
      </c>
      <c r="H23" s="34">
        <v>55</v>
      </c>
      <c r="I23" s="35">
        <f t="shared" si="0"/>
        <v>5</v>
      </c>
      <c r="J23" s="32">
        <v>0</v>
      </c>
      <c r="K23" s="33">
        <v>0</v>
      </c>
      <c r="L23" s="33">
        <v>5</v>
      </c>
      <c r="M23" s="34">
        <v>0</v>
      </c>
      <c r="N23" s="34">
        <v>53</v>
      </c>
      <c r="O23" s="35">
        <f t="shared" si="1"/>
        <v>5</v>
      </c>
      <c r="P23" s="32">
        <v>0</v>
      </c>
      <c r="Q23" s="33">
        <v>0</v>
      </c>
      <c r="R23" s="33">
        <v>0</v>
      </c>
      <c r="S23" s="34">
        <v>5</v>
      </c>
      <c r="T23" s="34">
        <v>57</v>
      </c>
      <c r="U23" s="35">
        <f t="shared" si="2"/>
        <v>5</v>
      </c>
      <c r="V23" s="32">
        <v>5</v>
      </c>
      <c r="W23" s="33">
        <v>0</v>
      </c>
      <c r="X23" s="33">
        <v>5</v>
      </c>
      <c r="Y23" s="34">
        <v>3</v>
      </c>
      <c r="Z23" s="34">
        <v>53</v>
      </c>
      <c r="AA23" s="35">
        <f t="shared" si="3"/>
        <v>13</v>
      </c>
      <c r="AB23" s="36">
        <f t="shared" si="4"/>
        <v>218</v>
      </c>
      <c r="AC23" s="37">
        <f t="shared" si="5"/>
        <v>28</v>
      </c>
      <c r="AD23" s="7">
        <v>18</v>
      </c>
    </row>
    <row r="24" spans="1:30" ht="18.75" customHeight="1" x14ac:dyDescent="0.25">
      <c r="A24" s="14">
        <v>46</v>
      </c>
      <c r="B24" s="15" t="s">
        <v>196</v>
      </c>
      <c r="C24" s="16" t="s">
        <v>131</v>
      </c>
      <c r="D24" s="32">
        <v>0</v>
      </c>
      <c r="E24" s="33">
        <v>0</v>
      </c>
      <c r="F24" s="33">
        <v>0</v>
      </c>
      <c r="G24" s="34">
        <v>3</v>
      </c>
      <c r="H24" s="34">
        <v>60</v>
      </c>
      <c r="I24" s="35">
        <f t="shared" si="0"/>
        <v>3</v>
      </c>
      <c r="J24" s="32">
        <v>0</v>
      </c>
      <c r="K24" s="33">
        <v>0</v>
      </c>
      <c r="L24" s="33">
        <v>1</v>
      </c>
      <c r="M24" s="34">
        <v>2</v>
      </c>
      <c r="N24" s="34">
        <v>53</v>
      </c>
      <c r="O24" s="35">
        <f t="shared" si="1"/>
        <v>3</v>
      </c>
      <c r="P24" s="32">
        <v>5</v>
      </c>
      <c r="Q24" s="33">
        <v>0</v>
      </c>
      <c r="R24" s="33">
        <v>0</v>
      </c>
      <c r="S24" s="34">
        <v>5</v>
      </c>
      <c r="T24" s="34">
        <v>60</v>
      </c>
      <c r="U24" s="35">
        <f t="shared" si="2"/>
        <v>10</v>
      </c>
      <c r="V24" s="32">
        <v>5</v>
      </c>
      <c r="W24" s="33">
        <v>0</v>
      </c>
      <c r="X24" s="33">
        <v>5</v>
      </c>
      <c r="Y24" s="34">
        <v>2</v>
      </c>
      <c r="Z24" s="34">
        <v>50</v>
      </c>
      <c r="AA24" s="35">
        <f t="shared" si="3"/>
        <v>12</v>
      </c>
      <c r="AB24" s="36">
        <f t="shared" si="4"/>
        <v>223</v>
      </c>
      <c r="AC24" s="37">
        <f t="shared" si="5"/>
        <v>28</v>
      </c>
      <c r="AD24" s="7">
        <v>19</v>
      </c>
    </row>
    <row r="25" spans="1:30" ht="18.75" customHeight="1" x14ac:dyDescent="0.25">
      <c r="A25" s="21">
        <v>54</v>
      </c>
      <c r="B25" s="26" t="s">
        <v>223</v>
      </c>
      <c r="C25" s="27" t="s">
        <v>224</v>
      </c>
      <c r="D25" s="32">
        <v>0</v>
      </c>
      <c r="E25" s="33">
        <v>2</v>
      </c>
      <c r="F25" s="33">
        <v>0</v>
      </c>
      <c r="G25" s="34">
        <v>5</v>
      </c>
      <c r="H25" s="34">
        <v>60</v>
      </c>
      <c r="I25" s="35">
        <f t="shared" si="0"/>
        <v>7</v>
      </c>
      <c r="J25" s="32">
        <v>5</v>
      </c>
      <c r="K25" s="33">
        <v>0</v>
      </c>
      <c r="L25" s="33">
        <v>5</v>
      </c>
      <c r="M25" s="34">
        <v>5</v>
      </c>
      <c r="N25" s="34">
        <v>60</v>
      </c>
      <c r="O25" s="35">
        <f t="shared" si="1"/>
        <v>15</v>
      </c>
      <c r="P25" s="32">
        <v>0</v>
      </c>
      <c r="Q25" s="33">
        <v>0</v>
      </c>
      <c r="R25" s="33">
        <v>0</v>
      </c>
      <c r="S25" s="34">
        <v>5</v>
      </c>
      <c r="T25" s="34">
        <v>60</v>
      </c>
      <c r="U25" s="35">
        <f t="shared" si="2"/>
        <v>5</v>
      </c>
      <c r="V25" s="32">
        <v>0</v>
      </c>
      <c r="W25" s="33">
        <v>0</v>
      </c>
      <c r="X25" s="33">
        <v>0</v>
      </c>
      <c r="Y25" s="34">
        <v>0</v>
      </c>
      <c r="Z25" s="34">
        <v>60</v>
      </c>
      <c r="AA25" s="35">
        <f t="shared" si="3"/>
        <v>0</v>
      </c>
      <c r="AB25" s="36">
        <f t="shared" si="4"/>
        <v>240</v>
      </c>
      <c r="AC25" s="37">
        <f t="shared" si="5"/>
        <v>27</v>
      </c>
      <c r="AD25" s="7">
        <v>20</v>
      </c>
    </row>
    <row r="26" spans="1:30" ht="18.75" customHeight="1" x14ac:dyDescent="0.25">
      <c r="A26" s="14">
        <v>47</v>
      </c>
      <c r="B26" s="15" t="s">
        <v>195</v>
      </c>
      <c r="C26" s="16" t="s">
        <v>131</v>
      </c>
      <c r="D26" s="32">
        <v>0</v>
      </c>
      <c r="E26" s="33">
        <v>0</v>
      </c>
      <c r="F26" s="33">
        <v>0</v>
      </c>
      <c r="G26" s="34">
        <v>5</v>
      </c>
      <c r="H26" s="34">
        <v>36</v>
      </c>
      <c r="I26" s="35">
        <f t="shared" si="0"/>
        <v>5</v>
      </c>
      <c r="J26" s="32">
        <v>0</v>
      </c>
      <c r="K26" s="33">
        <v>0</v>
      </c>
      <c r="L26" s="33">
        <v>5</v>
      </c>
      <c r="M26" s="34">
        <v>0</v>
      </c>
      <c r="N26" s="34">
        <v>45</v>
      </c>
      <c r="O26" s="35">
        <f t="shared" si="1"/>
        <v>5</v>
      </c>
      <c r="P26" s="32">
        <v>5</v>
      </c>
      <c r="Q26" s="33">
        <v>0</v>
      </c>
      <c r="R26" s="33">
        <v>0</v>
      </c>
      <c r="S26" s="34">
        <v>1</v>
      </c>
      <c r="T26" s="34">
        <v>44</v>
      </c>
      <c r="U26" s="35">
        <f t="shared" si="2"/>
        <v>6</v>
      </c>
      <c r="V26" s="32">
        <v>0</v>
      </c>
      <c r="W26" s="33">
        <v>2</v>
      </c>
      <c r="X26" s="33">
        <v>5</v>
      </c>
      <c r="Y26" s="34">
        <v>2</v>
      </c>
      <c r="Z26" s="34">
        <v>35</v>
      </c>
      <c r="AA26" s="35">
        <f t="shared" si="3"/>
        <v>9</v>
      </c>
      <c r="AB26" s="36">
        <f t="shared" si="4"/>
        <v>160</v>
      </c>
      <c r="AC26" s="37">
        <f t="shared" si="5"/>
        <v>25</v>
      </c>
      <c r="AD26" s="7">
        <v>21</v>
      </c>
    </row>
    <row r="27" spans="1:30" ht="18.75" customHeight="1" x14ac:dyDescent="0.25">
      <c r="A27" s="21">
        <v>33</v>
      </c>
      <c r="B27" s="28" t="s">
        <v>147</v>
      </c>
      <c r="C27" s="16" t="s">
        <v>148</v>
      </c>
      <c r="D27" s="32">
        <v>0</v>
      </c>
      <c r="E27" s="33">
        <v>1</v>
      </c>
      <c r="F27" s="33">
        <v>0</v>
      </c>
      <c r="G27" s="34">
        <v>0</v>
      </c>
      <c r="H27" s="34">
        <v>60</v>
      </c>
      <c r="I27" s="35">
        <f t="shared" si="0"/>
        <v>1</v>
      </c>
      <c r="J27" s="32">
        <v>5</v>
      </c>
      <c r="K27" s="33">
        <v>0</v>
      </c>
      <c r="L27" s="33">
        <v>5</v>
      </c>
      <c r="M27" s="34">
        <v>0</v>
      </c>
      <c r="N27" s="34">
        <v>60</v>
      </c>
      <c r="O27" s="35">
        <f t="shared" si="1"/>
        <v>10</v>
      </c>
      <c r="P27" s="32">
        <v>0</v>
      </c>
      <c r="Q27" s="33">
        <v>0</v>
      </c>
      <c r="R27" s="33">
        <v>5</v>
      </c>
      <c r="S27" s="34">
        <v>1</v>
      </c>
      <c r="T27" s="34">
        <v>43</v>
      </c>
      <c r="U27" s="35">
        <f t="shared" si="2"/>
        <v>6</v>
      </c>
      <c r="V27" s="32">
        <v>5</v>
      </c>
      <c r="W27" s="33">
        <v>0</v>
      </c>
      <c r="X27" s="33">
        <v>0</v>
      </c>
      <c r="Y27" s="34">
        <v>0</v>
      </c>
      <c r="Z27" s="34">
        <v>50</v>
      </c>
      <c r="AA27" s="35">
        <f t="shared" si="3"/>
        <v>5</v>
      </c>
      <c r="AB27" s="36">
        <f t="shared" si="4"/>
        <v>213</v>
      </c>
      <c r="AC27" s="37">
        <f t="shared" si="5"/>
        <v>22</v>
      </c>
      <c r="AD27" s="7">
        <v>22</v>
      </c>
    </row>
    <row r="28" spans="1:30" ht="18.75" customHeight="1" x14ac:dyDescent="0.25">
      <c r="A28" s="14">
        <v>36</v>
      </c>
      <c r="B28" s="15" t="s">
        <v>194</v>
      </c>
      <c r="C28" s="16" t="s">
        <v>131</v>
      </c>
      <c r="D28" s="32">
        <v>0</v>
      </c>
      <c r="E28" s="33">
        <v>0</v>
      </c>
      <c r="F28" s="33">
        <v>5</v>
      </c>
      <c r="G28" s="34">
        <v>0</v>
      </c>
      <c r="H28" s="34">
        <v>39</v>
      </c>
      <c r="I28" s="35">
        <f t="shared" si="0"/>
        <v>5</v>
      </c>
      <c r="J28" s="32">
        <v>5</v>
      </c>
      <c r="K28" s="33">
        <v>0</v>
      </c>
      <c r="L28" s="33">
        <v>1</v>
      </c>
      <c r="M28" s="34">
        <v>3</v>
      </c>
      <c r="N28" s="34">
        <v>50</v>
      </c>
      <c r="O28" s="35">
        <f t="shared" si="1"/>
        <v>9</v>
      </c>
      <c r="P28" s="32">
        <v>0</v>
      </c>
      <c r="Q28" s="33">
        <v>0</v>
      </c>
      <c r="R28" s="33">
        <v>0</v>
      </c>
      <c r="S28" s="34">
        <v>0</v>
      </c>
      <c r="T28" s="34">
        <v>35</v>
      </c>
      <c r="U28" s="35">
        <f t="shared" si="2"/>
        <v>0</v>
      </c>
      <c r="V28" s="32">
        <v>5</v>
      </c>
      <c r="W28" s="33">
        <v>0</v>
      </c>
      <c r="X28" s="33">
        <v>0</v>
      </c>
      <c r="Y28" s="34">
        <v>1</v>
      </c>
      <c r="Z28" s="34">
        <v>60</v>
      </c>
      <c r="AA28" s="35">
        <f t="shared" si="3"/>
        <v>6</v>
      </c>
      <c r="AB28" s="36">
        <f t="shared" si="4"/>
        <v>184</v>
      </c>
      <c r="AC28" s="37">
        <f t="shared" si="5"/>
        <v>20</v>
      </c>
      <c r="AD28" s="7">
        <v>23</v>
      </c>
    </row>
    <row r="29" spans="1:30" ht="18.75" customHeight="1" x14ac:dyDescent="0.25">
      <c r="A29" s="21">
        <v>6</v>
      </c>
      <c r="B29" s="15" t="s">
        <v>198</v>
      </c>
      <c r="C29" s="16" t="s">
        <v>163</v>
      </c>
      <c r="D29" s="32">
        <v>5</v>
      </c>
      <c r="E29" s="33">
        <v>0</v>
      </c>
      <c r="F29" s="33">
        <v>3</v>
      </c>
      <c r="G29" s="34">
        <v>0</v>
      </c>
      <c r="H29" s="34">
        <v>50</v>
      </c>
      <c r="I29" s="35">
        <f t="shared" si="0"/>
        <v>8</v>
      </c>
      <c r="J29" s="32">
        <v>5</v>
      </c>
      <c r="K29" s="33">
        <v>0</v>
      </c>
      <c r="L29" s="33">
        <v>1</v>
      </c>
      <c r="M29" s="34">
        <v>0</v>
      </c>
      <c r="N29" s="34">
        <v>54</v>
      </c>
      <c r="O29" s="35">
        <f t="shared" si="1"/>
        <v>6</v>
      </c>
      <c r="P29" s="32">
        <v>0</v>
      </c>
      <c r="Q29" s="33">
        <v>0</v>
      </c>
      <c r="R29" s="33">
        <v>0</v>
      </c>
      <c r="S29" s="34">
        <v>0</v>
      </c>
      <c r="T29" s="34">
        <v>50</v>
      </c>
      <c r="U29" s="35">
        <f t="shared" si="2"/>
        <v>0</v>
      </c>
      <c r="V29" s="32">
        <v>5</v>
      </c>
      <c r="W29" s="33">
        <v>0</v>
      </c>
      <c r="X29" s="33">
        <v>0</v>
      </c>
      <c r="Y29" s="34">
        <v>0</v>
      </c>
      <c r="Z29" s="34">
        <v>51</v>
      </c>
      <c r="AA29" s="35">
        <f t="shared" si="3"/>
        <v>5</v>
      </c>
      <c r="AB29" s="36">
        <f t="shared" si="4"/>
        <v>205</v>
      </c>
      <c r="AC29" s="37">
        <f t="shared" si="5"/>
        <v>19</v>
      </c>
      <c r="AD29" s="7">
        <v>24</v>
      </c>
    </row>
    <row r="30" spans="1:30" ht="18.75" customHeight="1" x14ac:dyDescent="0.25">
      <c r="A30" s="14">
        <v>22</v>
      </c>
      <c r="B30" s="15" t="s">
        <v>180</v>
      </c>
      <c r="C30" s="16" t="s">
        <v>40</v>
      </c>
      <c r="D30" s="32">
        <v>0</v>
      </c>
      <c r="E30" s="33">
        <v>0</v>
      </c>
      <c r="F30" s="33">
        <v>5</v>
      </c>
      <c r="G30" s="34">
        <v>0</v>
      </c>
      <c r="H30" s="34">
        <v>60</v>
      </c>
      <c r="I30" s="35">
        <f t="shared" si="0"/>
        <v>5</v>
      </c>
      <c r="J30" s="32">
        <v>0</v>
      </c>
      <c r="K30" s="33">
        <v>2</v>
      </c>
      <c r="L30" s="33">
        <v>0</v>
      </c>
      <c r="M30" s="34">
        <v>0</v>
      </c>
      <c r="N30" s="34">
        <v>57</v>
      </c>
      <c r="O30" s="35">
        <f t="shared" si="1"/>
        <v>2</v>
      </c>
      <c r="P30" s="32">
        <v>5</v>
      </c>
      <c r="Q30" s="33">
        <v>0</v>
      </c>
      <c r="R30" s="33">
        <v>0</v>
      </c>
      <c r="S30" s="34">
        <v>0</v>
      </c>
      <c r="T30" s="34">
        <v>60</v>
      </c>
      <c r="U30" s="35">
        <f t="shared" si="2"/>
        <v>5</v>
      </c>
      <c r="V30" s="32">
        <v>5</v>
      </c>
      <c r="W30" s="33">
        <v>0</v>
      </c>
      <c r="X30" s="33">
        <v>0</v>
      </c>
      <c r="Y30" s="34">
        <v>2</v>
      </c>
      <c r="Z30" s="34">
        <v>60</v>
      </c>
      <c r="AA30" s="35">
        <f t="shared" si="3"/>
        <v>7</v>
      </c>
      <c r="AB30" s="36">
        <f t="shared" si="4"/>
        <v>237</v>
      </c>
      <c r="AC30" s="37">
        <f t="shared" si="5"/>
        <v>19</v>
      </c>
      <c r="AD30" s="7">
        <v>25</v>
      </c>
    </row>
    <row r="31" spans="1:30" ht="18.75" customHeight="1" x14ac:dyDescent="0.25">
      <c r="A31" s="21">
        <v>21</v>
      </c>
      <c r="B31" s="15" t="s">
        <v>72</v>
      </c>
      <c r="C31" s="16" t="s">
        <v>55</v>
      </c>
      <c r="D31" s="32">
        <v>0</v>
      </c>
      <c r="E31" s="33">
        <v>0</v>
      </c>
      <c r="F31" s="33">
        <v>0</v>
      </c>
      <c r="G31" s="34">
        <v>3</v>
      </c>
      <c r="H31" s="34">
        <v>59</v>
      </c>
      <c r="I31" s="35">
        <f t="shared" si="0"/>
        <v>3</v>
      </c>
      <c r="J31" s="32">
        <v>0</v>
      </c>
      <c r="K31" s="33">
        <v>0</v>
      </c>
      <c r="L31" s="33">
        <v>0</v>
      </c>
      <c r="M31" s="34">
        <v>2</v>
      </c>
      <c r="N31" s="34">
        <v>60</v>
      </c>
      <c r="O31" s="35">
        <f t="shared" si="1"/>
        <v>2</v>
      </c>
      <c r="P31" s="32">
        <v>0</v>
      </c>
      <c r="Q31" s="33">
        <v>0</v>
      </c>
      <c r="R31" s="33">
        <v>0</v>
      </c>
      <c r="S31" s="34">
        <v>5</v>
      </c>
      <c r="T31" s="34">
        <v>48</v>
      </c>
      <c r="U31" s="35">
        <f t="shared" si="2"/>
        <v>5</v>
      </c>
      <c r="V31" s="32">
        <v>0</v>
      </c>
      <c r="W31" s="33">
        <v>2</v>
      </c>
      <c r="X31" s="33">
        <v>0</v>
      </c>
      <c r="Y31" s="34">
        <v>5</v>
      </c>
      <c r="Z31" s="34">
        <v>50</v>
      </c>
      <c r="AA31" s="35">
        <f t="shared" si="3"/>
        <v>7</v>
      </c>
      <c r="AB31" s="36">
        <f t="shared" si="4"/>
        <v>217</v>
      </c>
      <c r="AC31" s="37">
        <f t="shared" si="5"/>
        <v>17</v>
      </c>
      <c r="AD31" s="7">
        <v>26</v>
      </c>
    </row>
    <row r="32" spans="1:30" ht="18.75" customHeight="1" x14ac:dyDescent="0.25">
      <c r="A32" s="14">
        <v>27</v>
      </c>
      <c r="B32" s="15" t="s">
        <v>134</v>
      </c>
      <c r="C32" s="16" t="s">
        <v>88</v>
      </c>
      <c r="D32" s="32">
        <v>0</v>
      </c>
      <c r="E32" s="33">
        <v>1</v>
      </c>
      <c r="F32" s="33">
        <v>0</v>
      </c>
      <c r="G32" s="34">
        <v>0</v>
      </c>
      <c r="H32" s="34">
        <v>59</v>
      </c>
      <c r="I32" s="35">
        <f t="shared" si="0"/>
        <v>1</v>
      </c>
      <c r="J32" s="32">
        <v>5</v>
      </c>
      <c r="K32" s="33">
        <v>0</v>
      </c>
      <c r="L32" s="33">
        <v>0</v>
      </c>
      <c r="M32" s="34">
        <v>0</v>
      </c>
      <c r="N32" s="34">
        <v>51</v>
      </c>
      <c r="O32" s="35">
        <f t="shared" si="1"/>
        <v>5</v>
      </c>
      <c r="P32" s="32">
        <v>5</v>
      </c>
      <c r="Q32" s="33">
        <v>0</v>
      </c>
      <c r="R32" s="33">
        <v>0</v>
      </c>
      <c r="S32" s="34">
        <v>0</v>
      </c>
      <c r="T32" s="34">
        <v>53</v>
      </c>
      <c r="U32" s="35">
        <f t="shared" si="2"/>
        <v>5</v>
      </c>
      <c r="V32" s="32">
        <v>5</v>
      </c>
      <c r="W32" s="33">
        <v>0</v>
      </c>
      <c r="X32" s="33">
        <v>0</v>
      </c>
      <c r="Y32" s="34">
        <v>0</v>
      </c>
      <c r="Z32" s="34">
        <v>49</v>
      </c>
      <c r="AA32" s="35">
        <f t="shared" si="3"/>
        <v>5</v>
      </c>
      <c r="AB32" s="36">
        <f t="shared" si="4"/>
        <v>212</v>
      </c>
      <c r="AC32" s="37">
        <f t="shared" si="5"/>
        <v>16</v>
      </c>
      <c r="AD32" s="7">
        <v>27</v>
      </c>
    </row>
    <row r="33" spans="1:30" ht="18.75" customHeight="1" x14ac:dyDescent="0.25">
      <c r="A33" s="21">
        <v>12</v>
      </c>
      <c r="B33" s="15" t="s">
        <v>130</v>
      </c>
      <c r="C33" s="16" t="s">
        <v>131</v>
      </c>
      <c r="D33" s="32">
        <v>0</v>
      </c>
      <c r="E33" s="33">
        <v>0</v>
      </c>
      <c r="F33" s="33">
        <v>0</v>
      </c>
      <c r="G33" s="34">
        <v>0</v>
      </c>
      <c r="H33" s="34">
        <v>60</v>
      </c>
      <c r="I33" s="35">
        <f t="shared" si="0"/>
        <v>0</v>
      </c>
      <c r="J33" s="32">
        <v>0</v>
      </c>
      <c r="K33" s="33">
        <v>1</v>
      </c>
      <c r="L33" s="33">
        <v>0</v>
      </c>
      <c r="M33" s="34">
        <v>0</v>
      </c>
      <c r="N33" s="34">
        <v>55</v>
      </c>
      <c r="O33" s="35">
        <f t="shared" si="1"/>
        <v>1</v>
      </c>
      <c r="P33" s="32">
        <v>5</v>
      </c>
      <c r="Q33" s="33">
        <v>0</v>
      </c>
      <c r="R33" s="33">
        <v>0</v>
      </c>
      <c r="S33" s="34">
        <v>1</v>
      </c>
      <c r="T33" s="34">
        <v>60</v>
      </c>
      <c r="U33" s="35">
        <f t="shared" si="2"/>
        <v>6</v>
      </c>
      <c r="V33" s="32">
        <v>5</v>
      </c>
      <c r="W33" s="33">
        <v>0</v>
      </c>
      <c r="X33" s="33">
        <v>0</v>
      </c>
      <c r="Y33" s="34">
        <v>3</v>
      </c>
      <c r="Z33" s="34">
        <v>60</v>
      </c>
      <c r="AA33" s="35">
        <f t="shared" si="3"/>
        <v>8</v>
      </c>
      <c r="AB33" s="36">
        <f t="shared" si="4"/>
        <v>235</v>
      </c>
      <c r="AC33" s="37">
        <f t="shared" si="5"/>
        <v>15</v>
      </c>
      <c r="AD33" s="7">
        <v>28</v>
      </c>
    </row>
    <row r="34" spans="1:30" ht="18.75" customHeight="1" x14ac:dyDescent="0.25">
      <c r="A34" s="14">
        <v>48</v>
      </c>
      <c r="B34" s="15" t="s">
        <v>197</v>
      </c>
      <c r="C34" s="16" t="s">
        <v>42</v>
      </c>
      <c r="D34" s="32">
        <v>0</v>
      </c>
      <c r="E34" s="33">
        <v>0</v>
      </c>
      <c r="F34" s="33">
        <v>0</v>
      </c>
      <c r="G34" s="34">
        <v>0</v>
      </c>
      <c r="H34" s="34">
        <v>59</v>
      </c>
      <c r="I34" s="35">
        <f t="shared" si="0"/>
        <v>0</v>
      </c>
      <c r="J34" s="32">
        <v>5</v>
      </c>
      <c r="K34" s="33">
        <v>0</v>
      </c>
      <c r="L34" s="33">
        <v>0</v>
      </c>
      <c r="M34" s="34">
        <v>0</v>
      </c>
      <c r="N34" s="34">
        <v>60</v>
      </c>
      <c r="O34" s="35">
        <f t="shared" si="1"/>
        <v>5</v>
      </c>
      <c r="P34" s="32">
        <v>0</v>
      </c>
      <c r="Q34" s="33">
        <v>0</v>
      </c>
      <c r="R34" s="33">
        <v>0</v>
      </c>
      <c r="S34" s="34">
        <v>0</v>
      </c>
      <c r="T34" s="34">
        <v>26</v>
      </c>
      <c r="U34" s="35">
        <f t="shared" si="2"/>
        <v>0</v>
      </c>
      <c r="V34" s="32">
        <v>5</v>
      </c>
      <c r="W34" s="33">
        <v>3</v>
      </c>
      <c r="X34" s="33">
        <v>0</v>
      </c>
      <c r="Y34" s="34">
        <v>0</v>
      </c>
      <c r="Z34" s="34">
        <v>45</v>
      </c>
      <c r="AA34" s="35">
        <f t="shared" si="3"/>
        <v>8</v>
      </c>
      <c r="AB34" s="36">
        <f t="shared" si="4"/>
        <v>190</v>
      </c>
      <c r="AC34" s="37">
        <f t="shared" si="5"/>
        <v>13</v>
      </c>
      <c r="AD34" s="7">
        <v>29</v>
      </c>
    </row>
    <row r="35" spans="1:30" ht="18.75" customHeight="1" x14ac:dyDescent="0.25">
      <c r="A35" s="21">
        <v>26</v>
      </c>
      <c r="B35" s="15" t="s">
        <v>143</v>
      </c>
      <c r="C35" s="16" t="s">
        <v>88</v>
      </c>
      <c r="D35" s="32">
        <v>0</v>
      </c>
      <c r="E35" s="33">
        <v>0</v>
      </c>
      <c r="F35" s="33">
        <v>0</v>
      </c>
      <c r="G35" s="34">
        <v>0</v>
      </c>
      <c r="H35" s="34">
        <v>59</v>
      </c>
      <c r="I35" s="35">
        <f t="shared" si="0"/>
        <v>0</v>
      </c>
      <c r="J35" s="32">
        <v>0</v>
      </c>
      <c r="K35" s="33">
        <v>0</v>
      </c>
      <c r="L35" s="33">
        <v>1</v>
      </c>
      <c r="M35" s="34">
        <v>2</v>
      </c>
      <c r="N35" s="34">
        <v>51</v>
      </c>
      <c r="O35" s="35">
        <f t="shared" si="1"/>
        <v>3</v>
      </c>
      <c r="P35" s="32">
        <v>5</v>
      </c>
      <c r="Q35" s="33">
        <v>0</v>
      </c>
      <c r="R35" s="33">
        <v>0</v>
      </c>
      <c r="S35" s="34">
        <v>0</v>
      </c>
      <c r="T35" s="34">
        <v>50</v>
      </c>
      <c r="U35" s="35">
        <f t="shared" si="2"/>
        <v>5</v>
      </c>
      <c r="V35" s="32">
        <v>5</v>
      </c>
      <c r="W35" s="33">
        <v>0</v>
      </c>
      <c r="X35" s="33">
        <v>0</v>
      </c>
      <c r="Y35" s="34">
        <v>0</v>
      </c>
      <c r="Z35" s="34">
        <v>36</v>
      </c>
      <c r="AA35" s="35">
        <f t="shared" si="3"/>
        <v>5</v>
      </c>
      <c r="AB35" s="36">
        <f t="shared" si="4"/>
        <v>196</v>
      </c>
      <c r="AC35" s="37">
        <f t="shared" si="5"/>
        <v>13</v>
      </c>
      <c r="AD35" s="7">
        <v>30</v>
      </c>
    </row>
    <row r="36" spans="1:30" ht="18.75" customHeight="1" x14ac:dyDescent="0.25">
      <c r="A36" s="14">
        <v>41</v>
      </c>
      <c r="B36" s="15" t="s">
        <v>62</v>
      </c>
      <c r="C36" s="16" t="s">
        <v>39</v>
      </c>
      <c r="D36" s="32">
        <v>0</v>
      </c>
      <c r="E36" s="33">
        <v>0</v>
      </c>
      <c r="F36" s="33">
        <v>0</v>
      </c>
      <c r="G36" s="34">
        <v>1</v>
      </c>
      <c r="H36" s="34">
        <v>60</v>
      </c>
      <c r="I36" s="35">
        <f t="shared" si="0"/>
        <v>1</v>
      </c>
      <c r="J36" s="32">
        <v>0</v>
      </c>
      <c r="K36" s="33">
        <v>0</v>
      </c>
      <c r="L36" s="33">
        <v>0</v>
      </c>
      <c r="M36" s="34">
        <v>2</v>
      </c>
      <c r="N36" s="34">
        <v>44</v>
      </c>
      <c r="O36" s="35">
        <f t="shared" si="1"/>
        <v>2</v>
      </c>
      <c r="P36" s="32">
        <v>0</v>
      </c>
      <c r="Q36" s="33">
        <v>0</v>
      </c>
      <c r="R36" s="33">
        <v>0</v>
      </c>
      <c r="S36" s="34">
        <v>5</v>
      </c>
      <c r="T36" s="34">
        <v>57</v>
      </c>
      <c r="U36" s="35">
        <f t="shared" si="2"/>
        <v>5</v>
      </c>
      <c r="V36" s="32">
        <v>5</v>
      </c>
      <c r="W36" s="33">
        <v>0</v>
      </c>
      <c r="X36" s="33">
        <v>0</v>
      </c>
      <c r="Y36" s="34">
        <v>0</v>
      </c>
      <c r="Z36" s="34">
        <v>39</v>
      </c>
      <c r="AA36" s="35">
        <f t="shared" si="3"/>
        <v>5</v>
      </c>
      <c r="AB36" s="36">
        <f t="shared" si="4"/>
        <v>200</v>
      </c>
      <c r="AC36" s="37">
        <f t="shared" si="5"/>
        <v>13</v>
      </c>
      <c r="AD36" s="7">
        <v>31</v>
      </c>
    </row>
    <row r="37" spans="1:30" ht="18.75" customHeight="1" x14ac:dyDescent="0.25">
      <c r="A37" s="21">
        <v>25</v>
      </c>
      <c r="B37" s="15" t="s">
        <v>64</v>
      </c>
      <c r="C37" s="16" t="s">
        <v>52</v>
      </c>
      <c r="D37" s="32">
        <v>0</v>
      </c>
      <c r="E37" s="33">
        <v>0</v>
      </c>
      <c r="F37" s="33">
        <v>0</v>
      </c>
      <c r="G37" s="34">
        <v>0</v>
      </c>
      <c r="H37" s="34">
        <v>60</v>
      </c>
      <c r="I37" s="35">
        <f t="shared" si="0"/>
        <v>0</v>
      </c>
      <c r="J37" s="32">
        <v>0</v>
      </c>
      <c r="K37" s="33">
        <v>0</v>
      </c>
      <c r="L37" s="33">
        <v>0</v>
      </c>
      <c r="M37" s="34">
        <v>2</v>
      </c>
      <c r="N37" s="34">
        <v>60</v>
      </c>
      <c r="O37" s="35">
        <f t="shared" si="1"/>
        <v>2</v>
      </c>
      <c r="P37" s="32">
        <v>0</v>
      </c>
      <c r="Q37" s="33">
        <v>0</v>
      </c>
      <c r="R37" s="33">
        <v>0</v>
      </c>
      <c r="S37" s="34">
        <v>0</v>
      </c>
      <c r="T37" s="34">
        <v>60</v>
      </c>
      <c r="U37" s="35">
        <f t="shared" si="2"/>
        <v>0</v>
      </c>
      <c r="V37" s="32">
        <v>5</v>
      </c>
      <c r="W37" s="33">
        <v>0</v>
      </c>
      <c r="X37" s="33">
        <v>0</v>
      </c>
      <c r="Y37" s="34">
        <v>4</v>
      </c>
      <c r="Z37" s="34">
        <v>58</v>
      </c>
      <c r="AA37" s="35">
        <f t="shared" si="3"/>
        <v>9</v>
      </c>
      <c r="AB37" s="36">
        <f t="shared" si="4"/>
        <v>238</v>
      </c>
      <c r="AC37" s="37">
        <f t="shared" si="5"/>
        <v>11</v>
      </c>
      <c r="AD37" s="7">
        <v>32</v>
      </c>
    </row>
    <row r="38" spans="1:30" ht="18.75" customHeight="1" x14ac:dyDescent="0.25">
      <c r="A38" s="14">
        <v>45</v>
      </c>
      <c r="B38" s="15" t="s">
        <v>144</v>
      </c>
      <c r="C38" s="16" t="s">
        <v>88</v>
      </c>
      <c r="D38" s="32">
        <v>0</v>
      </c>
      <c r="E38" s="33">
        <v>0</v>
      </c>
      <c r="F38" s="33">
        <v>0</v>
      </c>
      <c r="G38" s="34">
        <v>0</v>
      </c>
      <c r="H38" s="34">
        <v>60</v>
      </c>
      <c r="I38" s="35">
        <f t="shared" ref="I38:I61" si="6">D38+E38+F38+G38</f>
        <v>0</v>
      </c>
      <c r="J38" s="32">
        <v>0</v>
      </c>
      <c r="K38" s="33">
        <v>0</v>
      </c>
      <c r="L38" s="33">
        <v>0</v>
      </c>
      <c r="M38" s="34">
        <v>0</v>
      </c>
      <c r="N38" s="34">
        <v>60</v>
      </c>
      <c r="O38" s="35">
        <f t="shared" ref="O38:O61" si="7">J38+K38+L38+M38</f>
        <v>0</v>
      </c>
      <c r="P38" s="32">
        <v>5</v>
      </c>
      <c r="Q38" s="33">
        <v>0</v>
      </c>
      <c r="R38" s="33">
        <v>0</v>
      </c>
      <c r="S38" s="34">
        <v>0</v>
      </c>
      <c r="T38" s="34">
        <v>60</v>
      </c>
      <c r="U38" s="35">
        <f t="shared" ref="U38:U61" si="8">P38+Q38+R38+S38</f>
        <v>5</v>
      </c>
      <c r="V38" s="32">
        <v>5</v>
      </c>
      <c r="W38" s="33">
        <v>0</v>
      </c>
      <c r="X38" s="33">
        <v>0</v>
      </c>
      <c r="Y38" s="34">
        <v>0</v>
      </c>
      <c r="Z38" s="34">
        <v>60</v>
      </c>
      <c r="AA38" s="35">
        <f t="shared" ref="AA38:AA61" si="9">V38+W38+X38+Y38</f>
        <v>5</v>
      </c>
      <c r="AB38" s="36">
        <f t="shared" ref="AB38:AB61" si="10">Z38+T38+N38+H38</f>
        <v>240</v>
      </c>
      <c r="AC38" s="37">
        <f t="shared" ref="AC38:AC61" si="11">AA38+U38+O38+I38</f>
        <v>10</v>
      </c>
      <c r="AD38" s="7">
        <v>33</v>
      </c>
    </row>
    <row r="39" spans="1:30" ht="18.75" customHeight="1" x14ac:dyDescent="0.25">
      <c r="A39" s="21">
        <v>31</v>
      </c>
      <c r="B39" s="15" t="s">
        <v>176</v>
      </c>
      <c r="C39" s="16" t="s">
        <v>131</v>
      </c>
      <c r="D39" s="32">
        <v>0</v>
      </c>
      <c r="E39" s="33">
        <v>0</v>
      </c>
      <c r="F39" s="33">
        <v>0</v>
      </c>
      <c r="G39" s="34">
        <v>0</v>
      </c>
      <c r="H39" s="34">
        <v>60</v>
      </c>
      <c r="I39" s="35">
        <f t="shared" si="6"/>
        <v>0</v>
      </c>
      <c r="J39" s="32">
        <v>5</v>
      </c>
      <c r="K39" s="33">
        <v>0</v>
      </c>
      <c r="L39" s="33">
        <v>0</v>
      </c>
      <c r="M39" s="34">
        <v>2</v>
      </c>
      <c r="N39" s="34">
        <v>37</v>
      </c>
      <c r="O39" s="35">
        <f t="shared" si="7"/>
        <v>7</v>
      </c>
      <c r="P39" s="32">
        <v>0</v>
      </c>
      <c r="Q39" s="33">
        <v>0</v>
      </c>
      <c r="R39" s="33">
        <v>0</v>
      </c>
      <c r="S39" s="34">
        <v>1</v>
      </c>
      <c r="T39" s="34">
        <v>60</v>
      </c>
      <c r="U39" s="35">
        <f t="shared" si="8"/>
        <v>1</v>
      </c>
      <c r="V39" s="32">
        <v>0</v>
      </c>
      <c r="W39" s="33">
        <v>0</v>
      </c>
      <c r="X39" s="33">
        <v>0</v>
      </c>
      <c r="Y39" s="34">
        <v>0</v>
      </c>
      <c r="Z39" s="34">
        <v>52</v>
      </c>
      <c r="AA39" s="35">
        <f t="shared" si="9"/>
        <v>0</v>
      </c>
      <c r="AB39" s="36">
        <f t="shared" si="10"/>
        <v>209</v>
      </c>
      <c r="AC39" s="37">
        <f t="shared" si="11"/>
        <v>8</v>
      </c>
      <c r="AD39" s="7">
        <v>34</v>
      </c>
    </row>
    <row r="40" spans="1:30" ht="18.75" customHeight="1" x14ac:dyDescent="0.25">
      <c r="A40" s="14">
        <v>2</v>
      </c>
      <c r="B40" s="15" t="s">
        <v>192</v>
      </c>
      <c r="C40" s="16" t="s">
        <v>220</v>
      </c>
      <c r="D40" s="32">
        <v>0</v>
      </c>
      <c r="E40" s="33">
        <v>1</v>
      </c>
      <c r="F40" s="33">
        <v>0</v>
      </c>
      <c r="G40" s="34">
        <v>0</v>
      </c>
      <c r="H40" s="34">
        <v>60</v>
      </c>
      <c r="I40" s="35">
        <f t="shared" si="6"/>
        <v>1</v>
      </c>
      <c r="J40" s="32">
        <v>0</v>
      </c>
      <c r="K40" s="33">
        <v>0</v>
      </c>
      <c r="L40" s="33">
        <v>0</v>
      </c>
      <c r="M40" s="34">
        <v>0</v>
      </c>
      <c r="N40" s="34">
        <v>60</v>
      </c>
      <c r="O40" s="35">
        <f t="shared" si="7"/>
        <v>0</v>
      </c>
      <c r="P40" s="32">
        <v>5</v>
      </c>
      <c r="Q40" s="33">
        <v>0</v>
      </c>
      <c r="R40" s="33">
        <v>0</v>
      </c>
      <c r="S40" s="34">
        <v>0</v>
      </c>
      <c r="T40" s="34">
        <v>60</v>
      </c>
      <c r="U40" s="35">
        <f t="shared" si="8"/>
        <v>5</v>
      </c>
      <c r="V40" s="32">
        <v>0</v>
      </c>
      <c r="W40" s="33">
        <v>0</v>
      </c>
      <c r="X40" s="33">
        <v>0</v>
      </c>
      <c r="Y40" s="34">
        <v>2</v>
      </c>
      <c r="Z40" s="34">
        <v>42</v>
      </c>
      <c r="AA40" s="35">
        <f t="shared" si="9"/>
        <v>2</v>
      </c>
      <c r="AB40" s="36">
        <f t="shared" si="10"/>
        <v>222</v>
      </c>
      <c r="AC40" s="37">
        <f t="shared" si="11"/>
        <v>8</v>
      </c>
      <c r="AD40" s="7">
        <v>35</v>
      </c>
    </row>
    <row r="41" spans="1:30" ht="18.75" customHeight="1" x14ac:dyDescent="0.25">
      <c r="A41" s="21">
        <v>11</v>
      </c>
      <c r="B41" s="15" t="s">
        <v>63</v>
      </c>
      <c r="C41" s="16" t="s">
        <v>40</v>
      </c>
      <c r="D41" s="32">
        <v>0</v>
      </c>
      <c r="E41" s="33">
        <v>0</v>
      </c>
      <c r="F41" s="33">
        <v>0</v>
      </c>
      <c r="G41" s="34">
        <v>0</v>
      </c>
      <c r="H41" s="34">
        <v>60</v>
      </c>
      <c r="I41" s="35">
        <f t="shared" si="6"/>
        <v>0</v>
      </c>
      <c r="J41" s="32">
        <v>0</v>
      </c>
      <c r="K41" s="33">
        <v>0</v>
      </c>
      <c r="L41" s="33">
        <v>0</v>
      </c>
      <c r="M41" s="34">
        <v>1</v>
      </c>
      <c r="N41" s="34">
        <v>60</v>
      </c>
      <c r="O41" s="35">
        <f t="shared" si="7"/>
        <v>1</v>
      </c>
      <c r="P41" s="32">
        <v>0</v>
      </c>
      <c r="Q41" s="33">
        <v>0</v>
      </c>
      <c r="R41" s="33">
        <v>1</v>
      </c>
      <c r="S41" s="34">
        <v>0</v>
      </c>
      <c r="T41" s="34">
        <v>60</v>
      </c>
      <c r="U41" s="35">
        <f t="shared" si="8"/>
        <v>1</v>
      </c>
      <c r="V41" s="32">
        <v>5</v>
      </c>
      <c r="W41" s="33">
        <v>0</v>
      </c>
      <c r="X41" s="33">
        <v>0</v>
      </c>
      <c r="Y41" s="34">
        <v>1</v>
      </c>
      <c r="Z41" s="34">
        <v>60</v>
      </c>
      <c r="AA41" s="35">
        <f t="shared" si="9"/>
        <v>6</v>
      </c>
      <c r="AB41" s="36">
        <f t="shared" si="10"/>
        <v>240</v>
      </c>
      <c r="AC41" s="37">
        <f t="shared" si="11"/>
        <v>8</v>
      </c>
      <c r="AD41" s="7">
        <v>36</v>
      </c>
    </row>
    <row r="42" spans="1:30" ht="18.75" customHeight="1" x14ac:dyDescent="0.25">
      <c r="A42" s="14">
        <v>29</v>
      </c>
      <c r="B42" s="28" t="s">
        <v>205</v>
      </c>
      <c r="C42" s="16" t="s">
        <v>206</v>
      </c>
      <c r="D42" s="32">
        <v>0</v>
      </c>
      <c r="E42" s="33">
        <v>0</v>
      </c>
      <c r="F42" s="33">
        <v>3</v>
      </c>
      <c r="G42" s="34">
        <v>0</v>
      </c>
      <c r="H42" s="34">
        <v>60</v>
      </c>
      <c r="I42" s="35">
        <f t="shared" si="6"/>
        <v>3</v>
      </c>
      <c r="J42" s="32">
        <v>0</v>
      </c>
      <c r="K42" s="33">
        <v>1</v>
      </c>
      <c r="L42" s="33">
        <v>0</v>
      </c>
      <c r="M42" s="34">
        <v>2</v>
      </c>
      <c r="N42" s="34">
        <v>56</v>
      </c>
      <c r="O42" s="35">
        <f t="shared" si="7"/>
        <v>3</v>
      </c>
      <c r="P42" s="32">
        <v>0</v>
      </c>
      <c r="Q42" s="33">
        <v>0</v>
      </c>
      <c r="R42" s="33">
        <v>0</v>
      </c>
      <c r="S42" s="34">
        <v>0</v>
      </c>
      <c r="T42" s="34">
        <v>48</v>
      </c>
      <c r="U42" s="35">
        <f t="shared" si="8"/>
        <v>0</v>
      </c>
      <c r="V42" s="32">
        <v>0</v>
      </c>
      <c r="W42" s="33">
        <v>1</v>
      </c>
      <c r="X42" s="33">
        <v>0</v>
      </c>
      <c r="Y42" s="34">
        <v>0</v>
      </c>
      <c r="Z42" s="34">
        <v>54</v>
      </c>
      <c r="AA42" s="35">
        <f t="shared" si="9"/>
        <v>1</v>
      </c>
      <c r="AB42" s="36">
        <f t="shared" si="10"/>
        <v>218</v>
      </c>
      <c r="AC42" s="37">
        <f t="shared" si="11"/>
        <v>7</v>
      </c>
      <c r="AD42" s="7">
        <v>37</v>
      </c>
    </row>
    <row r="43" spans="1:30" ht="18.75" customHeight="1" x14ac:dyDescent="0.25">
      <c r="A43" s="21">
        <v>55</v>
      </c>
      <c r="B43" s="15" t="s">
        <v>142</v>
      </c>
      <c r="C43" s="16" t="s">
        <v>88</v>
      </c>
      <c r="D43" s="32">
        <v>0</v>
      </c>
      <c r="E43" s="33">
        <v>0</v>
      </c>
      <c r="F43" s="33">
        <v>0</v>
      </c>
      <c r="G43" s="34">
        <v>0</v>
      </c>
      <c r="H43" s="34">
        <v>60</v>
      </c>
      <c r="I43" s="35">
        <f t="shared" si="6"/>
        <v>0</v>
      </c>
      <c r="J43" s="32">
        <v>5</v>
      </c>
      <c r="K43" s="33">
        <v>0</v>
      </c>
      <c r="L43" s="33">
        <v>0</v>
      </c>
      <c r="M43" s="34">
        <v>0</v>
      </c>
      <c r="N43" s="34">
        <v>55</v>
      </c>
      <c r="O43" s="35">
        <f t="shared" si="7"/>
        <v>5</v>
      </c>
      <c r="P43" s="32">
        <v>0</v>
      </c>
      <c r="Q43" s="33">
        <v>0</v>
      </c>
      <c r="R43" s="33">
        <v>0</v>
      </c>
      <c r="S43" s="34">
        <v>0</v>
      </c>
      <c r="T43" s="34">
        <v>58</v>
      </c>
      <c r="U43" s="35">
        <f t="shared" si="8"/>
        <v>0</v>
      </c>
      <c r="V43" s="32">
        <v>0</v>
      </c>
      <c r="W43" s="33">
        <v>0</v>
      </c>
      <c r="X43" s="33">
        <v>0</v>
      </c>
      <c r="Y43" s="34">
        <v>2</v>
      </c>
      <c r="Z43" s="34">
        <v>59</v>
      </c>
      <c r="AA43" s="35">
        <f t="shared" si="9"/>
        <v>2</v>
      </c>
      <c r="AB43" s="36">
        <f t="shared" si="10"/>
        <v>232</v>
      </c>
      <c r="AC43" s="37">
        <f t="shared" si="11"/>
        <v>7</v>
      </c>
      <c r="AD43" s="7">
        <v>38</v>
      </c>
    </row>
    <row r="44" spans="1:30" ht="18.75" customHeight="1" x14ac:dyDescent="0.25">
      <c r="A44" s="14">
        <v>50</v>
      </c>
      <c r="B44" s="15" t="s">
        <v>84</v>
      </c>
      <c r="C44" s="16" t="s">
        <v>42</v>
      </c>
      <c r="D44" s="32">
        <v>0</v>
      </c>
      <c r="E44" s="33">
        <v>0</v>
      </c>
      <c r="F44" s="33">
        <v>0</v>
      </c>
      <c r="G44" s="34">
        <v>0</v>
      </c>
      <c r="H44" s="34">
        <v>60</v>
      </c>
      <c r="I44" s="35">
        <f t="shared" si="6"/>
        <v>0</v>
      </c>
      <c r="J44" s="32">
        <v>0</v>
      </c>
      <c r="K44" s="33">
        <v>0</v>
      </c>
      <c r="L44" s="33">
        <v>0</v>
      </c>
      <c r="M44" s="34">
        <v>2</v>
      </c>
      <c r="N44" s="34">
        <v>58</v>
      </c>
      <c r="O44" s="35">
        <f t="shared" si="7"/>
        <v>2</v>
      </c>
      <c r="P44" s="32">
        <v>0</v>
      </c>
      <c r="Q44" s="33">
        <v>0</v>
      </c>
      <c r="R44" s="33">
        <v>0</v>
      </c>
      <c r="S44" s="34">
        <v>5</v>
      </c>
      <c r="T44" s="34">
        <v>60</v>
      </c>
      <c r="U44" s="35">
        <f t="shared" si="8"/>
        <v>5</v>
      </c>
      <c r="V44" s="32">
        <v>0</v>
      </c>
      <c r="W44" s="33">
        <v>0</v>
      </c>
      <c r="X44" s="33">
        <v>0</v>
      </c>
      <c r="Y44" s="34">
        <v>0</v>
      </c>
      <c r="Z44" s="34">
        <v>60</v>
      </c>
      <c r="AA44" s="35">
        <f t="shared" si="9"/>
        <v>0</v>
      </c>
      <c r="AB44" s="36">
        <f t="shared" si="10"/>
        <v>238</v>
      </c>
      <c r="AC44" s="37">
        <f t="shared" si="11"/>
        <v>7</v>
      </c>
      <c r="AD44" s="7">
        <v>39</v>
      </c>
    </row>
    <row r="45" spans="1:30" ht="18.75" customHeight="1" x14ac:dyDescent="0.25">
      <c r="A45" s="21">
        <v>9</v>
      </c>
      <c r="B45" s="15" t="s">
        <v>139</v>
      </c>
      <c r="C45" s="16" t="s">
        <v>88</v>
      </c>
      <c r="D45" s="32">
        <v>0</v>
      </c>
      <c r="E45" s="33">
        <v>0</v>
      </c>
      <c r="F45" s="33">
        <v>0</v>
      </c>
      <c r="G45" s="34">
        <v>0</v>
      </c>
      <c r="H45" s="34">
        <v>60</v>
      </c>
      <c r="I45" s="35">
        <f t="shared" si="6"/>
        <v>0</v>
      </c>
      <c r="J45" s="32">
        <v>0</v>
      </c>
      <c r="K45" s="33">
        <v>0</v>
      </c>
      <c r="L45" s="33">
        <v>1</v>
      </c>
      <c r="M45" s="34">
        <v>0</v>
      </c>
      <c r="N45" s="34">
        <v>50</v>
      </c>
      <c r="O45" s="35">
        <f t="shared" si="7"/>
        <v>1</v>
      </c>
      <c r="P45" s="32">
        <v>5</v>
      </c>
      <c r="Q45" s="33">
        <v>0</v>
      </c>
      <c r="R45" s="33">
        <v>0</v>
      </c>
      <c r="S45" s="34">
        <v>0</v>
      </c>
      <c r="T45" s="34">
        <v>60</v>
      </c>
      <c r="U45" s="35">
        <f t="shared" si="8"/>
        <v>5</v>
      </c>
      <c r="V45" s="32">
        <v>0</v>
      </c>
      <c r="W45" s="33">
        <v>0</v>
      </c>
      <c r="X45" s="33">
        <v>0</v>
      </c>
      <c r="Y45" s="34">
        <v>0</v>
      </c>
      <c r="Z45" s="34">
        <v>37</v>
      </c>
      <c r="AA45" s="35">
        <f t="shared" si="9"/>
        <v>0</v>
      </c>
      <c r="AB45" s="36">
        <f t="shared" si="10"/>
        <v>207</v>
      </c>
      <c r="AC45" s="37">
        <f t="shared" si="11"/>
        <v>6</v>
      </c>
      <c r="AD45" s="7">
        <v>40</v>
      </c>
    </row>
    <row r="46" spans="1:30" ht="18.75" customHeight="1" x14ac:dyDescent="0.25">
      <c r="A46" s="14">
        <v>42</v>
      </c>
      <c r="B46" s="15" t="s">
        <v>193</v>
      </c>
      <c r="C46" s="16" t="s">
        <v>131</v>
      </c>
      <c r="D46" s="32">
        <v>0</v>
      </c>
      <c r="E46" s="33">
        <v>0</v>
      </c>
      <c r="F46" s="33">
        <v>0</v>
      </c>
      <c r="G46" s="34">
        <v>0</v>
      </c>
      <c r="H46" s="34">
        <v>60</v>
      </c>
      <c r="I46" s="35">
        <f t="shared" si="6"/>
        <v>0</v>
      </c>
      <c r="J46" s="32">
        <v>5</v>
      </c>
      <c r="K46" s="33">
        <v>0</v>
      </c>
      <c r="L46" s="33">
        <v>0</v>
      </c>
      <c r="M46" s="34">
        <v>0</v>
      </c>
      <c r="N46" s="34">
        <v>60</v>
      </c>
      <c r="O46" s="35">
        <f t="shared" si="7"/>
        <v>5</v>
      </c>
      <c r="P46" s="32">
        <v>0</v>
      </c>
      <c r="Q46" s="33">
        <v>0</v>
      </c>
      <c r="R46" s="33">
        <v>0</v>
      </c>
      <c r="S46" s="34">
        <v>1</v>
      </c>
      <c r="T46" s="34">
        <v>40</v>
      </c>
      <c r="U46" s="35">
        <f t="shared" si="8"/>
        <v>1</v>
      </c>
      <c r="V46" s="32">
        <v>0</v>
      </c>
      <c r="W46" s="33">
        <v>0</v>
      </c>
      <c r="X46" s="33">
        <v>0</v>
      </c>
      <c r="Y46" s="34">
        <v>0</v>
      </c>
      <c r="Z46" s="34">
        <v>60</v>
      </c>
      <c r="AA46" s="35">
        <f t="shared" si="9"/>
        <v>0</v>
      </c>
      <c r="AB46" s="36">
        <f t="shared" si="10"/>
        <v>220</v>
      </c>
      <c r="AC46" s="37">
        <f t="shared" si="11"/>
        <v>6</v>
      </c>
      <c r="AD46" s="7">
        <v>41</v>
      </c>
    </row>
    <row r="47" spans="1:30" ht="18.75" customHeight="1" x14ac:dyDescent="0.25">
      <c r="A47" s="21">
        <v>23</v>
      </c>
      <c r="B47" s="15" t="s">
        <v>136</v>
      </c>
      <c r="C47" s="16" t="s">
        <v>88</v>
      </c>
      <c r="D47" s="32">
        <v>0</v>
      </c>
      <c r="E47" s="33">
        <v>0</v>
      </c>
      <c r="F47" s="33">
        <v>0</v>
      </c>
      <c r="G47" s="34">
        <v>5</v>
      </c>
      <c r="H47" s="34">
        <v>60</v>
      </c>
      <c r="I47" s="35">
        <f t="shared" si="6"/>
        <v>5</v>
      </c>
      <c r="J47" s="32">
        <v>0</v>
      </c>
      <c r="K47" s="33">
        <v>0</v>
      </c>
      <c r="L47" s="33">
        <v>0</v>
      </c>
      <c r="M47" s="34">
        <v>0</v>
      </c>
      <c r="N47" s="34">
        <v>56</v>
      </c>
      <c r="O47" s="35">
        <f t="shared" si="7"/>
        <v>0</v>
      </c>
      <c r="P47" s="32">
        <v>0</v>
      </c>
      <c r="Q47" s="33">
        <v>0</v>
      </c>
      <c r="R47" s="33">
        <v>0</v>
      </c>
      <c r="S47" s="34">
        <v>0</v>
      </c>
      <c r="T47" s="34">
        <v>57</v>
      </c>
      <c r="U47" s="35">
        <f t="shared" si="8"/>
        <v>0</v>
      </c>
      <c r="V47" s="32">
        <v>0</v>
      </c>
      <c r="W47" s="33">
        <v>0</v>
      </c>
      <c r="X47" s="33">
        <v>0</v>
      </c>
      <c r="Y47" s="34">
        <v>1</v>
      </c>
      <c r="Z47" s="34">
        <v>60</v>
      </c>
      <c r="AA47" s="35">
        <f t="shared" si="9"/>
        <v>1</v>
      </c>
      <c r="AB47" s="36">
        <f t="shared" si="10"/>
        <v>233</v>
      </c>
      <c r="AC47" s="37">
        <f t="shared" si="11"/>
        <v>6</v>
      </c>
      <c r="AD47" s="7">
        <v>42</v>
      </c>
    </row>
    <row r="48" spans="1:30" ht="18.75" customHeight="1" x14ac:dyDescent="0.25">
      <c r="A48" s="14">
        <v>32</v>
      </c>
      <c r="B48" s="15" t="s">
        <v>132</v>
      </c>
      <c r="C48" s="16" t="s">
        <v>125</v>
      </c>
      <c r="D48" s="32">
        <v>0</v>
      </c>
      <c r="E48" s="33">
        <v>0</v>
      </c>
      <c r="F48" s="33">
        <v>0</v>
      </c>
      <c r="G48" s="34">
        <v>0</v>
      </c>
      <c r="H48" s="34">
        <v>60</v>
      </c>
      <c r="I48" s="35">
        <f t="shared" si="6"/>
        <v>0</v>
      </c>
      <c r="J48" s="32">
        <v>0</v>
      </c>
      <c r="K48" s="33">
        <v>0</v>
      </c>
      <c r="L48" s="33">
        <v>0</v>
      </c>
      <c r="M48" s="34">
        <v>0</v>
      </c>
      <c r="N48" s="34">
        <v>41</v>
      </c>
      <c r="O48" s="35">
        <f t="shared" si="7"/>
        <v>0</v>
      </c>
      <c r="P48" s="32">
        <v>5</v>
      </c>
      <c r="Q48" s="33">
        <v>0</v>
      </c>
      <c r="R48" s="33">
        <v>0</v>
      </c>
      <c r="S48" s="34">
        <v>0</v>
      </c>
      <c r="T48" s="34">
        <v>32</v>
      </c>
      <c r="U48" s="35">
        <f t="shared" si="8"/>
        <v>5</v>
      </c>
      <c r="V48" s="32">
        <v>0</v>
      </c>
      <c r="W48" s="33">
        <v>0</v>
      </c>
      <c r="X48" s="33">
        <v>0</v>
      </c>
      <c r="Y48" s="34">
        <v>0</v>
      </c>
      <c r="Z48" s="34">
        <v>35</v>
      </c>
      <c r="AA48" s="35">
        <f t="shared" si="9"/>
        <v>0</v>
      </c>
      <c r="AB48" s="36">
        <f t="shared" si="10"/>
        <v>168</v>
      </c>
      <c r="AC48" s="37">
        <f t="shared" si="11"/>
        <v>5</v>
      </c>
      <c r="AD48" s="7">
        <v>43</v>
      </c>
    </row>
    <row r="49" spans="1:30" ht="18.75" customHeight="1" x14ac:dyDescent="0.25">
      <c r="A49" s="21">
        <v>24</v>
      </c>
      <c r="B49" s="15" t="s">
        <v>181</v>
      </c>
      <c r="C49" s="16" t="s">
        <v>39</v>
      </c>
      <c r="D49" s="32">
        <v>0</v>
      </c>
      <c r="E49" s="33">
        <v>5</v>
      </c>
      <c r="F49" s="33">
        <v>0</v>
      </c>
      <c r="G49" s="34">
        <v>0</v>
      </c>
      <c r="H49" s="34">
        <v>59</v>
      </c>
      <c r="I49" s="35">
        <f t="shared" si="6"/>
        <v>5</v>
      </c>
      <c r="J49" s="32">
        <v>0</v>
      </c>
      <c r="K49" s="33">
        <v>0</v>
      </c>
      <c r="L49" s="33">
        <v>0</v>
      </c>
      <c r="M49" s="34">
        <v>0</v>
      </c>
      <c r="N49" s="34">
        <v>44</v>
      </c>
      <c r="O49" s="35">
        <f t="shared" si="7"/>
        <v>0</v>
      </c>
      <c r="P49" s="32">
        <v>0</v>
      </c>
      <c r="Q49" s="33">
        <v>0</v>
      </c>
      <c r="R49" s="33">
        <v>0</v>
      </c>
      <c r="S49" s="34">
        <v>0</v>
      </c>
      <c r="T49" s="34">
        <v>37</v>
      </c>
      <c r="U49" s="35">
        <f t="shared" si="8"/>
        <v>0</v>
      </c>
      <c r="V49" s="32">
        <v>0</v>
      </c>
      <c r="W49" s="33">
        <v>0</v>
      </c>
      <c r="X49" s="33">
        <v>0</v>
      </c>
      <c r="Y49" s="34">
        <v>0</v>
      </c>
      <c r="Z49" s="34">
        <v>40</v>
      </c>
      <c r="AA49" s="35">
        <f t="shared" si="9"/>
        <v>0</v>
      </c>
      <c r="AB49" s="36">
        <f t="shared" si="10"/>
        <v>180</v>
      </c>
      <c r="AC49" s="37">
        <f t="shared" si="11"/>
        <v>5</v>
      </c>
      <c r="AD49" s="7">
        <v>44</v>
      </c>
    </row>
    <row r="50" spans="1:30" ht="18.75" customHeight="1" x14ac:dyDescent="0.25">
      <c r="A50" s="14">
        <v>1</v>
      </c>
      <c r="B50" s="15" t="s">
        <v>67</v>
      </c>
      <c r="C50" s="16" t="s">
        <v>3</v>
      </c>
      <c r="D50" s="32">
        <v>0</v>
      </c>
      <c r="E50" s="33">
        <v>0</v>
      </c>
      <c r="F50" s="33">
        <v>0</v>
      </c>
      <c r="G50" s="34">
        <v>0</v>
      </c>
      <c r="H50" s="34">
        <v>60</v>
      </c>
      <c r="I50" s="35">
        <f t="shared" si="6"/>
        <v>0</v>
      </c>
      <c r="J50" s="32">
        <v>0</v>
      </c>
      <c r="K50" s="33">
        <v>0</v>
      </c>
      <c r="L50" s="33">
        <v>0</v>
      </c>
      <c r="M50" s="34">
        <v>0</v>
      </c>
      <c r="N50" s="34">
        <v>57</v>
      </c>
      <c r="O50" s="35">
        <f t="shared" si="7"/>
        <v>0</v>
      </c>
      <c r="P50" s="32">
        <v>0</v>
      </c>
      <c r="Q50" s="33">
        <v>0</v>
      </c>
      <c r="R50" s="33">
        <v>0</v>
      </c>
      <c r="S50" s="34">
        <v>0</v>
      </c>
      <c r="T50" s="34">
        <v>60</v>
      </c>
      <c r="U50" s="35">
        <f t="shared" si="8"/>
        <v>0</v>
      </c>
      <c r="V50" s="32">
        <v>5</v>
      </c>
      <c r="W50" s="33">
        <v>0</v>
      </c>
      <c r="X50" s="33">
        <v>0</v>
      </c>
      <c r="Y50" s="34">
        <v>0</v>
      </c>
      <c r="Z50" s="34">
        <v>60</v>
      </c>
      <c r="AA50" s="35">
        <f t="shared" si="9"/>
        <v>5</v>
      </c>
      <c r="AB50" s="36">
        <f t="shared" si="10"/>
        <v>237</v>
      </c>
      <c r="AC50" s="37">
        <f t="shared" si="11"/>
        <v>5</v>
      </c>
      <c r="AD50" s="10" t="s">
        <v>227</v>
      </c>
    </row>
    <row r="51" spans="1:30" ht="18.75" customHeight="1" x14ac:dyDescent="0.25">
      <c r="A51" s="21">
        <v>40</v>
      </c>
      <c r="B51" s="15" t="s">
        <v>137</v>
      </c>
      <c r="C51" s="16" t="s">
        <v>88</v>
      </c>
      <c r="D51" s="32">
        <v>0</v>
      </c>
      <c r="E51" s="33">
        <v>0</v>
      </c>
      <c r="F51" s="33">
        <v>0</v>
      </c>
      <c r="G51" s="34">
        <v>0</v>
      </c>
      <c r="H51" s="34">
        <v>60</v>
      </c>
      <c r="I51" s="35">
        <f t="shared" si="6"/>
        <v>0</v>
      </c>
      <c r="J51" s="32">
        <v>5</v>
      </c>
      <c r="K51" s="33">
        <v>0</v>
      </c>
      <c r="L51" s="33">
        <v>0</v>
      </c>
      <c r="M51" s="34">
        <v>0</v>
      </c>
      <c r="N51" s="34">
        <v>60</v>
      </c>
      <c r="O51" s="35">
        <f t="shared" si="7"/>
        <v>5</v>
      </c>
      <c r="P51" s="32">
        <v>0</v>
      </c>
      <c r="Q51" s="33">
        <v>0</v>
      </c>
      <c r="R51" s="33">
        <v>0</v>
      </c>
      <c r="S51" s="34">
        <v>0</v>
      </c>
      <c r="T51" s="34">
        <v>57</v>
      </c>
      <c r="U51" s="35">
        <f t="shared" si="8"/>
        <v>0</v>
      </c>
      <c r="V51" s="32">
        <v>0</v>
      </c>
      <c r="W51" s="33">
        <v>0</v>
      </c>
      <c r="X51" s="33">
        <v>0</v>
      </c>
      <c r="Y51" s="34">
        <v>0</v>
      </c>
      <c r="Z51" s="34">
        <v>60</v>
      </c>
      <c r="AA51" s="35">
        <f t="shared" si="9"/>
        <v>0</v>
      </c>
      <c r="AB51" s="36">
        <f t="shared" si="10"/>
        <v>237</v>
      </c>
      <c r="AC51" s="37">
        <f t="shared" si="11"/>
        <v>5</v>
      </c>
      <c r="AD51" s="10" t="s">
        <v>227</v>
      </c>
    </row>
    <row r="52" spans="1:30" ht="18.75" customHeight="1" x14ac:dyDescent="0.25">
      <c r="A52" s="14">
        <v>34</v>
      </c>
      <c r="B52" s="15" t="s">
        <v>189</v>
      </c>
      <c r="C52" s="16" t="s">
        <v>185</v>
      </c>
      <c r="D52" s="32">
        <v>0</v>
      </c>
      <c r="E52" s="33">
        <v>0</v>
      </c>
      <c r="F52" s="33">
        <v>0</v>
      </c>
      <c r="G52" s="34">
        <v>0</v>
      </c>
      <c r="H52" s="34">
        <v>60</v>
      </c>
      <c r="I52" s="35">
        <f t="shared" si="6"/>
        <v>0</v>
      </c>
      <c r="J52" s="32">
        <v>0</v>
      </c>
      <c r="K52" s="33">
        <v>0</v>
      </c>
      <c r="L52" s="33">
        <v>0</v>
      </c>
      <c r="M52" s="34">
        <v>0</v>
      </c>
      <c r="N52" s="34">
        <v>60</v>
      </c>
      <c r="O52" s="35">
        <f t="shared" si="7"/>
        <v>0</v>
      </c>
      <c r="P52" s="32">
        <v>0</v>
      </c>
      <c r="Q52" s="33">
        <v>0</v>
      </c>
      <c r="R52" s="33">
        <v>0</v>
      </c>
      <c r="S52" s="34">
        <v>0</v>
      </c>
      <c r="T52" s="34">
        <v>60</v>
      </c>
      <c r="U52" s="35">
        <f t="shared" si="8"/>
        <v>0</v>
      </c>
      <c r="V52" s="32">
        <v>5</v>
      </c>
      <c r="W52" s="33">
        <v>0</v>
      </c>
      <c r="X52" s="33">
        <v>0</v>
      </c>
      <c r="Y52" s="34">
        <v>0</v>
      </c>
      <c r="Z52" s="34">
        <v>60</v>
      </c>
      <c r="AA52" s="35">
        <f t="shared" si="9"/>
        <v>5</v>
      </c>
      <c r="AB52" s="36">
        <f t="shared" si="10"/>
        <v>240</v>
      </c>
      <c r="AC52" s="37">
        <f t="shared" si="11"/>
        <v>5</v>
      </c>
      <c r="AD52" s="10" t="s">
        <v>228</v>
      </c>
    </row>
    <row r="53" spans="1:30" ht="18.75" customHeight="1" x14ac:dyDescent="0.25">
      <c r="A53" s="21">
        <v>38</v>
      </c>
      <c r="B53" s="15" t="s">
        <v>138</v>
      </c>
      <c r="C53" s="16" t="s">
        <v>88</v>
      </c>
      <c r="D53" s="32">
        <v>0</v>
      </c>
      <c r="E53" s="33">
        <v>0</v>
      </c>
      <c r="F53" s="33">
        <v>0</v>
      </c>
      <c r="G53" s="34">
        <v>0</v>
      </c>
      <c r="H53" s="34">
        <v>60</v>
      </c>
      <c r="I53" s="35">
        <f t="shared" si="6"/>
        <v>0</v>
      </c>
      <c r="J53" s="32">
        <v>0</v>
      </c>
      <c r="K53" s="33">
        <v>0</v>
      </c>
      <c r="L53" s="33">
        <v>0</v>
      </c>
      <c r="M53" s="34">
        <v>0</v>
      </c>
      <c r="N53" s="34">
        <v>60</v>
      </c>
      <c r="O53" s="35">
        <f t="shared" si="7"/>
        <v>0</v>
      </c>
      <c r="P53" s="32">
        <v>0</v>
      </c>
      <c r="Q53" s="33">
        <v>0</v>
      </c>
      <c r="R53" s="33">
        <v>0</v>
      </c>
      <c r="S53" s="34">
        <v>0</v>
      </c>
      <c r="T53" s="34">
        <v>60</v>
      </c>
      <c r="U53" s="35">
        <f t="shared" si="8"/>
        <v>0</v>
      </c>
      <c r="V53" s="32">
        <v>5</v>
      </c>
      <c r="W53" s="33">
        <v>0</v>
      </c>
      <c r="X53" s="33">
        <v>0</v>
      </c>
      <c r="Y53" s="34">
        <v>0</v>
      </c>
      <c r="Z53" s="34">
        <v>60</v>
      </c>
      <c r="AA53" s="35">
        <f t="shared" si="9"/>
        <v>5</v>
      </c>
      <c r="AB53" s="36">
        <f t="shared" si="10"/>
        <v>240</v>
      </c>
      <c r="AC53" s="37">
        <f t="shared" si="11"/>
        <v>5</v>
      </c>
      <c r="AD53" s="10" t="s">
        <v>228</v>
      </c>
    </row>
    <row r="54" spans="1:30" ht="18.75" customHeight="1" x14ac:dyDescent="0.25">
      <c r="A54" s="14">
        <v>30</v>
      </c>
      <c r="B54" s="15" t="s">
        <v>183</v>
      </c>
      <c r="C54" s="16" t="s">
        <v>163</v>
      </c>
      <c r="D54" s="32">
        <v>0</v>
      </c>
      <c r="E54" s="33">
        <v>0</v>
      </c>
      <c r="F54" s="33">
        <v>0</v>
      </c>
      <c r="G54" s="34">
        <v>0</v>
      </c>
      <c r="H54" s="34">
        <v>60</v>
      </c>
      <c r="I54" s="35">
        <f t="shared" si="6"/>
        <v>0</v>
      </c>
      <c r="J54" s="32">
        <v>0</v>
      </c>
      <c r="K54" s="33">
        <v>0</v>
      </c>
      <c r="L54" s="33">
        <v>0</v>
      </c>
      <c r="M54" s="34">
        <v>2</v>
      </c>
      <c r="N54" s="34">
        <v>44</v>
      </c>
      <c r="O54" s="35">
        <f t="shared" si="7"/>
        <v>2</v>
      </c>
      <c r="P54" s="32">
        <v>0</v>
      </c>
      <c r="Q54" s="33">
        <v>0</v>
      </c>
      <c r="R54" s="33">
        <v>1</v>
      </c>
      <c r="S54" s="34">
        <v>0</v>
      </c>
      <c r="T54" s="34">
        <v>23</v>
      </c>
      <c r="U54" s="35">
        <f t="shared" si="8"/>
        <v>1</v>
      </c>
      <c r="V54" s="32">
        <v>0</v>
      </c>
      <c r="W54" s="33">
        <v>0</v>
      </c>
      <c r="X54" s="33">
        <v>0</v>
      </c>
      <c r="Y54" s="34">
        <v>0</v>
      </c>
      <c r="Z54" s="34">
        <v>37</v>
      </c>
      <c r="AA54" s="35">
        <f t="shared" si="9"/>
        <v>0</v>
      </c>
      <c r="AB54" s="36">
        <f t="shared" si="10"/>
        <v>164</v>
      </c>
      <c r="AC54" s="37">
        <f t="shared" si="11"/>
        <v>3</v>
      </c>
      <c r="AD54" s="7">
        <v>49</v>
      </c>
    </row>
    <row r="55" spans="1:30" ht="18.75" customHeight="1" x14ac:dyDescent="0.25">
      <c r="A55" s="21">
        <v>53</v>
      </c>
      <c r="B55" s="15" t="s">
        <v>177</v>
      </c>
      <c r="C55" s="16" t="s">
        <v>174</v>
      </c>
      <c r="D55" s="32">
        <v>0</v>
      </c>
      <c r="E55" s="33">
        <v>0</v>
      </c>
      <c r="F55" s="33">
        <v>0</v>
      </c>
      <c r="G55" s="34">
        <v>3</v>
      </c>
      <c r="H55" s="34">
        <v>60</v>
      </c>
      <c r="I55" s="35">
        <f t="shared" si="6"/>
        <v>3</v>
      </c>
      <c r="J55" s="32">
        <v>0</v>
      </c>
      <c r="K55" s="33">
        <v>0</v>
      </c>
      <c r="L55" s="33">
        <v>0</v>
      </c>
      <c r="M55" s="34">
        <v>0</v>
      </c>
      <c r="N55" s="34">
        <v>59</v>
      </c>
      <c r="O55" s="35">
        <f t="shared" si="7"/>
        <v>0</v>
      </c>
      <c r="P55" s="32">
        <v>0</v>
      </c>
      <c r="Q55" s="33">
        <v>0</v>
      </c>
      <c r="R55" s="33">
        <v>0</v>
      </c>
      <c r="S55" s="34">
        <v>0</v>
      </c>
      <c r="T55" s="34">
        <v>60</v>
      </c>
      <c r="U55" s="35">
        <f t="shared" si="8"/>
        <v>0</v>
      </c>
      <c r="V55" s="32">
        <v>0</v>
      </c>
      <c r="W55" s="33">
        <v>0</v>
      </c>
      <c r="X55" s="33">
        <v>0</v>
      </c>
      <c r="Y55" s="34">
        <v>0</v>
      </c>
      <c r="Z55" s="34">
        <v>59</v>
      </c>
      <c r="AA55" s="35">
        <f t="shared" si="9"/>
        <v>0</v>
      </c>
      <c r="AB55" s="36">
        <f t="shared" si="10"/>
        <v>238</v>
      </c>
      <c r="AC55" s="37">
        <f t="shared" si="11"/>
        <v>3</v>
      </c>
      <c r="AD55" s="7">
        <v>50</v>
      </c>
    </row>
    <row r="56" spans="1:30" ht="18.75" customHeight="1" x14ac:dyDescent="0.25">
      <c r="A56" s="14">
        <v>4</v>
      </c>
      <c r="B56" s="15" t="s">
        <v>140</v>
      </c>
      <c r="C56" s="16" t="s">
        <v>88</v>
      </c>
      <c r="D56" s="32">
        <v>0</v>
      </c>
      <c r="E56" s="33">
        <v>0</v>
      </c>
      <c r="F56" s="33">
        <v>0</v>
      </c>
      <c r="G56" s="34">
        <v>0</v>
      </c>
      <c r="H56" s="34">
        <v>59</v>
      </c>
      <c r="I56" s="35">
        <f t="shared" si="6"/>
        <v>0</v>
      </c>
      <c r="J56" s="32">
        <v>0</v>
      </c>
      <c r="K56" s="33">
        <v>0</v>
      </c>
      <c r="L56" s="42">
        <v>0</v>
      </c>
      <c r="M56" s="34">
        <v>0</v>
      </c>
      <c r="N56" s="34">
        <v>50</v>
      </c>
      <c r="O56" s="35">
        <f t="shared" si="7"/>
        <v>0</v>
      </c>
      <c r="P56" s="32">
        <v>0</v>
      </c>
      <c r="Q56" s="33">
        <v>0</v>
      </c>
      <c r="R56" s="33">
        <v>0</v>
      </c>
      <c r="S56" s="34">
        <v>0</v>
      </c>
      <c r="T56" s="34">
        <v>40</v>
      </c>
      <c r="U56" s="35">
        <f t="shared" si="8"/>
        <v>0</v>
      </c>
      <c r="V56" s="32">
        <v>0</v>
      </c>
      <c r="W56" s="33">
        <v>0</v>
      </c>
      <c r="X56" s="33">
        <v>0</v>
      </c>
      <c r="Y56" s="34">
        <v>2</v>
      </c>
      <c r="Z56" s="34">
        <v>60</v>
      </c>
      <c r="AA56" s="35">
        <f t="shared" si="9"/>
        <v>2</v>
      </c>
      <c r="AB56" s="36">
        <f t="shared" si="10"/>
        <v>209</v>
      </c>
      <c r="AC56" s="37">
        <f t="shared" si="11"/>
        <v>2</v>
      </c>
      <c r="AD56" s="7">
        <v>51</v>
      </c>
    </row>
    <row r="57" spans="1:30" ht="18.75" customHeight="1" x14ac:dyDescent="0.25">
      <c r="A57" s="21">
        <v>43</v>
      </c>
      <c r="B57" s="15" t="s">
        <v>141</v>
      </c>
      <c r="C57" s="16" t="s">
        <v>88</v>
      </c>
      <c r="D57" s="32">
        <v>0</v>
      </c>
      <c r="E57" s="33">
        <v>0</v>
      </c>
      <c r="F57" s="33">
        <v>0</v>
      </c>
      <c r="G57" s="34">
        <v>0</v>
      </c>
      <c r="H57" s="34">
        <v>60</v>
      </c>
      <c r="I57" s="35">
        <f t="shared" si="6"/>
        <v>0</v>
      </c>
      <c r="J57" s="32">
        <v>0</v>
      </c>
      <c r="K57" s="33">
        <v>0</v>
      </c>
      <c r="L57" s="33">
        <v>0</v>
      </c>
      <c r="M57" s="34">
        <v>2</v>
      </c>
      <c r="N57" s="34">
        <v>60</v>
      </c>
      <c r="O57" s="35">
        <f t="shared" si="7"/>
        <v>2</v>
      </c>
      <c r="P57" s="32">
        <v>0</v>
      </c>
      <c r="Q57" s="33">
        <v>0</v>
      </c>
      <c r="R57" s="33">
        <v>0</v>
      </c>
      <c r="S57" s="34">
        <v>0</v>
      </c>
      <c r="T57" s="34">
        <v>60</v>
      </c>
      <c r="U57" s="35">
        <f t="shared" si="8"/>
        <v>0</v>
      </c>
      <c r="V57" s="32">
        <v>0</v>
      </c>
      <c r="W57" s="33">
        <v>0</v>
      </c>
      <c r="X57" s="33">
        <v>0</v>
      </c>
      <c r="Y57" s="34">
        <v>0</v>
      </c>
      <c r="Z57" s="34">
        <v>60</v>
      </c>
      <c r="AA57" s="35">
        <f t="shared" si="9"/>
        <v>0</v>
      </c>
      <c r="AB57" s="36">
        <f t="shared" si="10"/>
        <v>240</v>
      </c>
      <c r="AC57" s="37">
        <f t="shared" si="11"/>
        <v>2</v>
      </c>
      <c r="AD57" s="7">
        <v>52</v>
      </c>
    </row>
    <row r="58" spans="1:30" ht="18.75" customHeight="1" x14ac:dyDescent="0.25">
      <c r="A58" s="14">
        <v>20</v>
      </c>
      <c r="B58" s="15" t="s">
        <v>135</v>
      </c>
      <c r="C58" s="16" t="s">
        <v>88</v>
      </c>
      <c r="D58" s="32">
        <v>0</v>
      </c>
      <c r="E58" s="33">
        <v>0</v>
      </c>
      <c r="F58" s="33">
        <v>0</v>
      </c>
      <c r="G58" s="41">
        <v>0</v>
      </c>
      <c r="H58" s="34">
        <v>60</v>
      </c>
      <c r="I58" s="35">
        <f t="shared" si="6"/>
        <v>0</v>
      </c>
      <c r="J58" s="32">
        <v>0</v>
      </c>
      <c r="K58" s="33">
        <v>0</v>
      </c>
      <c r="L58" s="33">
        <v>0</v>
      </c>
      <c r="M58" s="34">
        <v>0</v>
      </c>
      <c r="N58" s="34">
        <v>57</v>
      </c>
      <c r="O58" s="35">
        <f t="shared" si="7"/>
        <v>0</v>
      </c>
      <c r="P58" s="32">
        <v>0</v>
      </c>
      <c r="Q58" s="33">
        <v>0</v>
      </c>
      <c r="R58" s="33">
        <v>0</v>
      </c>
      <c r="S58" s="34">
        <v>0</v>
      </c>
      <c r="T58" s="34">
        <v>58</v>
      </c>
      <c r="U58" s="35">
        <f t="shared" si="8"/>
        <v>0</v>
      </c>
      <c r="V58" s="32">
        <v>0</v>
      </c>
      <c r="W58" s="33">
        <v>0</v>
      </c>
      <c r="X58" s="33">
        <v>0</v>
      </c>
      <c r="Y58" s="34">
        <v>0</v>
      </c>
      <c r="Z58" s="34">
        <v>59</v>
      </c>
      <c r="AA58" s="35">
        <f t="shared" si="9"/>
        <v>0</v>
      </c>
      <c r="AB58" s="36">
        <f t="shared" si="10"/>
        <v>234</v>
      </c>
      <c r="AC58" s="37">
        <f t="shared" si="11"/>
        <v>0</v>
      </c>
      <c r="AD58" s="7">
        <v>53</v>
      </c>
    </row>
    <row r="59" spans="1:30" ht="18.75" customHeight="1" x14ac:dyDescent="0.25">
      <c r="A59" s="21">
        <v>28</v>
      </c>
      <c r="B59" s="15" t="s">
        <v>182</v>
      </c>
      <c r="C59" s="16" t="s">
        <v>40</v>
      </c>
      <c r="D59" s="32">
        <v>0</v>
      </c>
      <c r="E59" s="33">
        <v>0</v>
      </c>
      <c r="F59" s="33">
        <v>0</v>
      </c>
      <c r="G59" s="34">
        <v>0</v>
      </c>
      <c r="H59" s="34">
        <v>60</v>
      </c>
      <c r="I59" s="35">
        <f t="shared" si="6"/>
        <v>0</v>
      </c>
      <c r="J59" s="32">
        <v>0</v>
      </c>
      <c r="K59" s="33">
        <v>0</v>
      </c>
      <c r="L59" s="33">
        <v>0</v>
      </c>
      <c r="M59" s="34">
        <v>0</v>
      </c>
      <c r="N59" s="34">
        <v>60</v>
      </c>
      <c r="O59" s="35">
        <f t="shared" si="7"/>
        <v>0</v>
      </c>
      <c r="P59" s="32">
        <v>0</v>
      </c>
      <c r="Q59" s="33">
        <v>0</v>
      </c>
      <c r="R59" s="33">
        <v>0</v>
      </c>
      <c r="S59" s="34">
        <v>0</v>
      </c>
      <c r="T59" s="34">
        <v>60</v>
      </c>
      <c r="U59" s="35">
        <f t="shared" si="8"/>
        <v>0</v>
      </c>
      <c r="V59" s="32">
        <v>0</v>
      </c>
      <c r="W59" s="33">
        <v>0</v>
      </c>
      <c r="X59" s="33">
        <v>0</v>
      </c>
      <c r="Y59" s="34">
        <v>0</v>
      </c>
      <c r="Z59" s="34">
        <v>60</v>
      </c>
      <c r="AA59" s="35">
        <f t="shared" si="9"/>
        <v>0</v>
      </c>
      <c r="AB59" s="36">
        <f t="shared" si="10"/>
        <v>240</v>
      </c>
      <c r="AC59" s="37">
        <f t="shared" si="11"/>
        <v>0</v>
      </c>
      <c r="AD59" s="10" t="s">
        <v>229</v>
      </c>
    </row>
    <row r="60" spans="1:30" ht="18.75" customHeight="1" x14ac:dyDescent="0.25">
      <c r="A60" s="14">
        <v>37</v>
      </c>
      <c r="B60" s="15" t="s">
        <v>146</v>
      </c>
      <c r="C60" s="16" t="s">
        <v>4</v>
      </c>
      <c r="D60" s="32">
        <v>0</v>
      </c>
      <c r="E60" s="33">
        <v>0</v>
      </c>
      <c r="F60" s="33">
        <v>0</v>
      </c>
      <c r="G60" s="34">
        <v>0</v>
      </c>
      <c r="H60" s="34">
        <v>60</v>
      </c>
      <c r="I60" s="35">
        <f t="shared" si="6"/>
        <v>0</v>
      </c>
      <c r="J60" s="32">
        <v>0</v>
      </c>
      <c r="K60" s="33">
        <v>0</v>
      </c>
      <c r="L60" s="33">
        <v>0</v>
      </c>
      <c r="M60" s="34">
        <v>0</v>
      </c>
      <c r="N60" s="34">
        <v>60</v>
      </c>
      <c r="O60" s="35">
        <f t="shared" si="7"/>
        <v>0</v>
      </c>
      <c r="P60" s="32">
        <v>0</v>
      </c>
      <c r="Q60" s="33">
        <v>0</v>
      </c>
      <c r="R60" s="33">
        <v>0</v>
      </c>
      <c r="S60" s="34">
        <v>0</v>
      </c>
      <c r="T60" s="34">
        <v>60</v>
      </c>
      <c r="U60" s="35">
        <f t="shared" si="8"/>
        <v>0</v>
      </c>
      <c r="V60" s="32">
        <v>0</v>
      </c>
      <c r="W60" s="33">
        <v>0</v>
      </c>
      <c r="X60" s="33">
        <v>0</v>
      </c>
      <c r="Y60" s="34">
        <v>0</v>
      </c>
      <c r="Z60" s="34">
        <v>60</v>
      </c>
      <c r="AA60" s="35">
        <f t="shared" si="9"/>
        <v>0</v>
      </c>
      <c r="AB60" s="36">
        <f t="shared" si="10"/>
        <v>240</v>
      </c>
      <c r="AC60" s="37">
        <f t="shared" si="11"/>
        <v>0</v>
      </c>
      <c r="AD60" s="10" t="s">
        <v>229</v>
      </c>
    </row>
    <row r="61" spans="1:30" ht="18.75" customHeight="1" x14ac:dyDescent="0.25">
      <c r="A61" s="21">
        <v>49</v>
      </c>
      <c r="B61" s="15" t="s">
        <v>187</v>
      </c>
      <c r="C61" s="16" t="s">
        <v>185</v>
      </c>
      <c r="D61" s="32">
        <v>0</v>
      </c>
      <c r="E61" s="33">
        <v>0</v>
      </c>
      <c r="F61" s="33">
        <v>0</v>
      </c>
      <c r="G61" s="34">
        <v>0</v>
      </c>
      <c r="H61" s="34">
        <v>60</v>
      </c>
      <c r="I61" s="35">
        <f t="shared" si="6"/>
        <v>0</v>
      </c>
      <c r="J61" s="32">
        <v>0</v>
      </c>
      <c r="K61" s="33">
        <v>0</v>
      </c>
      <c r="L61" s="33">
        <v>0</v>
      </c>
      <c r="M61" s="34">
        <v>0</v>
      </c>
      <c r="N61" s="34">
        <v>60</v>
      </c>
      <c r="O61" s="35">
        <f t="shared" si="7"/>
        <v>0</v>
      </c>
      <c r="P61" s="32">
        <v>0</v>
      </c>
      <c r="Q61" s="33">
        <v>0</v>
      </c>
      <c r="R61" s="33">
        <v>0</v>
      </c>
      <c r="S61" s="34">
        <v>0</v>
      </c>
      <c r="T61" s="34">
        <v>60</v>
      </c>
      <c r="U61" s="35">
        <f t="shared" si="8"/>
        <v>0</v>
      </c>
      <c r="V61" s="32">
        <v>0</v>
      </c>
      <c r="W61" s="33">
        <v>0</v>
      </c>
      <c r="X61" s="33">
        <v>0</v>
      </c>
      <c r="Y61" s="34">
        <v>0</v>
      </c>
      <c r="Z61" s="34">
        <v>60</v>
      </c>
      <c r="AA61" s="35">
        <f t="shared" si="9"/>
        <v>0</v>
      </c>
      <c r="AB61" s="36">
        <f t="shared" si="10"/>
        <v>240</v>
      </c>
      <c r="AC61" s="37">
        <f t="shared" si="11"/>
        <v>0</v>
      </c>
      <c r="AD61" s="10" t="s">
        <v>229</v>
      </c>
    </row>
    <row r="63" spans="1:30" x14ac:dyDescent="0.3">
      <c r="A63" s="56" t="s">
        <v>232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1:30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30" x14ac:dyDescent="0.3">
      <c r="A65" s="56" t="s">
        <v>21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</row>
  </sheetData>
  <autoFilter ref="D5:AC61"/>
  <sortState ref="A6:AD61">
    <sortCondition descending="1" ref="AC6:AC61"/>
    <sortCondition ref="AB6:AB61"/>
  </sortState>
  <mergeCells count="13">
    <mergeCell ref="A63:AD63"/>
    <mergeCell ref="A65:AD65"/>
    <mergeCell ref="D4:I4"/>
    <mergeCell ref="J4:O4"/>
    <mergeCell ref="P4:U4"/>
    <mergeCell ref="V4:AA4"/>
    <mergeCell ref="AB4:AC4"/>
    <mergeCell ref="AD4:AD5"/>
    <mergeCell ref="A1:AD1"/>
    <mergeCell ref="A2:AD2"/>
    <mergeCell ref="A4:A5"/>
    <mergeCell ref="B4:B5"/>
    <mergeCell ref="C4:C5"/>
  </mergeCells>
  <pageMargins left="0.31496062992125984" right="0.31496062992125984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view="pageBreakPreview" zoomScale="70" zoomScaleNormal="55" zoomScaleSheetLayoutView="70" workbookViewId="0">
      <selection sqref="A1:AD2"/>
    </sheetView>
  </sheetViews>
  <sheetFormatPr defaultColWidth="9.140625" defaultRowHeight="18.75" x14ac:dyDescent="0.3"/>
  <cols>
    <col min="1" max="1" width="5.42578125" style="1" bestFit="1" customWidth="1"/>
    <col min="2" max="2" width="24.5703125" style="1" bestFit="1" customWidth="1"/>
    <col min="3" max="3" width="24.28515625" style="3" bestFit="1" customWidth="1"/>
    <col min="4" max="8" width="5.5703125" style="3" customWidth="1"/>
    <col min="9" max="9" width="5.5703125" style="4" customWidth="1"/>
    <col min="10" max="14" width="5.5703125" style="3" customWidth="1"/>
    <col min="15" max="15" width="5.5703125" style="4" customWidth="1"/>
    <col min="16" max="20" width="5.5703125" style="3" customWidth="1"/>
    <col min="21" max="21" width="5.5703125" style="4" customWidth="1"/>
    <col min="22" max="26" width="5.5703125" style="3" customWidth="1"/>
    <col min="27" max="27" width="5.5703125" style="4" customWidth="1"/>
    <col min="28" max="29" width="5.5703125" style="3" customWidth="1"/>
    <col min="30" max="30" width="8.7109375" style="5" bestFit="1" customWidth="1"/>
    <col min="31" max="16384" width="9.140625" style="1"/>
  </cols>
  <sheetData>
    <row r="1" spans="1:30" ht="23.25" x14ac:dyDescent="0.35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23.25" x14ac:dyDescent="0.35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19.5" thickBot="1" x14ac:dyDescent="0.35"/>
    <row r="4" spans="1:30" ht="15.75" customHeight="1" thickBot="1" x14ac:dyDescent="0.3">
      <c r="A4" s="52" t="s">
        <v>0</v>
      </c>
      <c r="B4" s="52" t="s">
        <v>1</v>
      </c>
      <c r="C4" s="54" t="s">
        <v>5</v>
      </c>
      <c r="D4" s="57" t="s">
        <v>6</v>
      </c>
      <c r="E4" s="58"/>
      <c r="F4" s="58"/>
      <c r="G4" s="58"/>
      <c r="H4" s="58"/>
      <c r="I4" s="59"/>
      <c r="J4" s="57" t="s">
        <v>13</v>
      </c>
      <c r="K4" s="58"/>
      <c r="L4" s="58"/>
      <c r="M4" s="58"/>
      <c r="N4" s="58"/>
      <c r="O4" s="59"/>
      <c r="P4" s="57" t="s">
        <v>15</v>
      </c>
      <c r="Q4" s="58"/>
      <c r="R4" s="58"/>
      <c r="S4" s="58"/>
      <c r="T4" s="58"/>
      <c r="U4" s="59"/>
      <c r="V4" s="57" t="s">
        <v>14</v>
      </c>
      <c r="W4" s="58"/>
      <c r="X4" s="58"/>
      <c r="Y4" s="58"/>
      <c r="Z4" s="58"/>
      <c r="AA4" s="59"/>
      <c r="AB4" s="57" t="s">
        <v>17</v>
      </c>
      <c r="AC4" s="60"/>
      <c r="AD4" s="61" t="s">
        <v>16</v>
      </c>
    </row>
    <row r="5" spans="1:30" ht="15.75" x14ac:dyDescent="0.25">
      <c r="A5" s="53"/>
      <c r="B5" s="53"/>
      <c r="C5" s="55"/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30" t="s">
        <v>12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30" t="s">
        <v>12</v>
      </c>
      <c r="P5" s="11" t="s">
        <v>7</v>
      </c>
      <c r="Q5" s="11" t="s">
        <v>8</v>
      </c>
      <c r="R5" s="11" t="s">
        <v>9</v>
      </c>
      <c r="S5" s="11" t="s">
        <v>10</v>
      </c>
      <c r="T5" s="11" t="s">
        <v>11</v>
      </c>
      <c r="U5" s="30" t="s">
        <v>12</v>
      </c>
      <c r="V5" s="11" t="s">
        <v>7</v>
      </c>
      <c r="W5" s="11" t="s">
        <v>8</v>
      </c>
      <c r="X5" s="11" t="s">
        <v>9</v>
      </c>
      <c r="Y5" s="11" t="s">
        <v>10</v>
      </c>
      <c r="Z5" s="11" t="s">
        <v>11</v>
      </c>
      <c r="AA5" s="30" t="s">
        <v>12</v>
      </c>
      <c r="AB5" s="12" t="s">
        <v>233</v>
      </c>
      <c r="AC5" s="13" t="s">
        <v>18</v>
      </c>
      <c r="AD5" s="62"/>
    </row>
    <row r="6" spans="1:30" ht="24.75" customHeight="1" x14ac:dyDescent="0.25">
      <c r="A6" s="14">
        <v>25</v>
      </c>
      <c r="B6" s="15" t="s">
        <v>117</v>
      </c>
      <c r="C6" s="16" t="s">
        <v>118</v>
      </c>
      <c r="D6" s="32">
        <v>5</v>
      </c>
      <c r="E6" s="33">
        <v>0</v>
      </c>
      <c r="F6" s="33">
        <v>0</v>
      </c>
      <c r="G6" s="34">
        <v>1</v>
      </c>
      <c r="H6" s="34">
        <v>60</v>
      </c>
      <c r="I6" s="35">
        <f t="shared" ref="I6:I52" si="0">D6+E6+F6+G6</f>
        <v>6</v>
      </c>
      <c r="J6" s="32">
        <v>0</v>
      </c>
      <c r="K6" s="33">
        <v>0</v>
      </c>
      <c r="L6" s="33">
        <v>5</v>
      </c>
      <c r="M6" s="34">
        <v>5</v>
      </c>
      <c r="N6" s="34">
        <v>60</v>
      </c>
      <c r="O6" s="35">
        <f t="shared" ref="O6:O52" si="1">J6+K6+L6+M6</f>
        <v>10</v>
      </c>
      <c r="P6" s="32">
        <v>5</v>
      </c>
      <c r="Q6" s="33">
        <v>4</v>
      </c>
      <c r="R6" s="33">
        <v>0</v>
      </c>
      <c r="S6" s="34">
        <v>5</v>
      </c>
      <c r="T6" s="34">
        <v>60</v>
      </c>
      <c r="U6" s="35">
        <f t="shared" ref="U6:U52" si="2">P6+Q6+R6+S6</f>
        <v>14</v>
      </c>
      <c r="V6" s="32">
        <v>5</v>
      </c>
      <c r="W6" s="33">
        <v>4</v>
      </c>
      <c r="X6" s="33">
        <v>5</v>
      </c>
      <c r="Y6" s="34">
        <v>5</v>
      </c>
      <c r="Z6" s="34">
        <v>54</v>
      </c>
      <c r="AA6" s="35">
        <f t="shared" ref="AA6:AA52" si="3">V6+W6+X6+Y6</f>
        <v>19</v>
      </c>
      <c r="AB6" s="36">
        <f t="shared" ref="AB6:AB52" si="4">H6+N6+T6+Z6</f>
        <v>234</v>
      </c>
      <c r="AC6" s="37">
        <f t="shared" ref="AC6:AC52" si="5">I6+O6+U6+AA6</f>
        <v>49</v>
      </c>
      <c r="AD6" s="7">
        <v>1</v>
      </c>
    </row>
    <row r="7" spans="1:30" ht="24.75" customHeight="1" x14ac:dyDescent="0.25">
      <c r="A7" s="21">
        <v>39</v>
      </c>
      <c r="B7" s="15" t="s">
        <v>70</v>
      </c>
      <c r="C7" s="16" t="s">
        <v>42</v>
      </c>
      <c r="D7" s="32">
        <v>0</v>
      </c>
      <c r="E7" s="33">
        <v>0</v>
      </c>
      <c r="F7" s="33">
        <v>5</v>
      </c>
      <c r="G7" s="34">
        <v>5</v>
      </c>
      <c r="H7" s="34">
        <v>60</v>
      </c>
      <c r="I7" s="35">
        <f t="shared" si="0"/>
        <v>10</v>
      </c>
      <c r="J7" s="32">
        <v>5</v>
      </c>
      <c r="K7" s="33">
        <v>0</v>
      </c>
      <c r="L7" s="33">
        <v>1</v>
      </c>
      <c r="M7" s="34">
        <v>0</v>
      </c>
      <c r="N7" s="34">
        <v>43</v>
      </c>
      <c r="O7" s="35">
        <f t="shared" si="1"/>
        <v>6</v>
      </c>
      <c r="P7" s="32">
        <v>5</v>
      </c>
      <c r="Q7" s="33">
        <v>0</v>
      </c>
      <c r="R7" s="33">
        <v>5</v>
      </c>
      <c r="S7" s="34">
        <v>5</v>
      </c>
      <c r="T7" s="34">
        <v>56</v>
      </c>
      <c r="U7" s="35">
        <f t="shared" si="2"/>
        <v>15</v>
      </c>
      <c r="V7" s="32">
        <v>5</v>
      </c>
      <c r="W7" s="33">
        <v>0</v>
      </c>
      <c r="X7" s="33">
        <v>0</v>
      </c>
      <c r="Y7" s="34">
        <v>0</v>
      </c>
      <c r="Z7" s="34">
        <v>51</v>
      </c>
      <c r="AA7" s="35">
        <f t="shared" si="3"/>
        <v>5</v>
      </c>
      <c r="AB7" s="36">
        <f t="shared" si="4"/>
        <v>210</v>
      </c>
      <c r="AC7" s="37">
        <f t="shared" si="5"/>
        <v>36</v>
      </c>
      <c r="AD7" s="7">
        <v>2</v>
      </c>
    </row>
    <row r="8" spans="1:30" ht="24.75" customHeight="1" x14ac:dyDescent="0.25">
      <c r="A8" s="14">
        <v>44</v>
      </c>
      <c r="B8" s="15" t="s">
        <v>71</v>
      </c>
      <c r="C8" s="16" t="s">
        <v>4</v>
      </c>
      <c r="D8" s="32">
        <v>0</v>
      </c>
      <c r="E8" s="33">
        <v>0</v>
      </c>
      <c r="F8" s="33">
        <v>5</v>
      </c>
      <c r="G8" s="34">
        <v>5</v>
      </c>
      <c r="H8" s="34">
        <v>60</v>
      </c>
      <c r="I8" s="35">
        <f t="shared" si="0"/>
        <v>10</v>
      </c>
      <c r="J8" s="32">
        <v>0</v>
      </c>
      <c r="K8" s="33">
        <v>0</v>
      </c>
      <c r="L8" s="33">
        <v>5</v>
      </c>
      <c r="M8" s="34">
        <v>5</v>
      </c>
      <c r="N8" s="34">
        <v>58</v>
      </c>
      <c r="O8" s="35">
        <f t="shared" si="1"/>
        <v>10</v>
      </c>
      <c r="P8" s="32">
        <v>5</v>
      </c>
      <c r="Q8" s="33">
        <v>0</v>
      </c>
      <c r="R8" s="33">
        <v>0</v>
      </c>
      <c r="S8" s="34">
        <v>1</v>
      </c>
      <c r="T8" s="34">
        <v>60</v>
      </c>
      <c r="U8" s="35">
        <f t="shared" si="2"/>
        <v>6</v>
      </c>
      <c r="V8" s="32">
        <v>0</v>
      </c>
      <c r="W8" s="33">
        <v>0</v>
      </c>
      <c r="X8" s="33">
        <v>0</v>
      </c>
      <c r="Y8" s="34">
        <v>4</v>
      </c>
      <c r="Z8" s="34">
        <v>60</v>
      </c>
      <c r="AA8" s="35">
        <f t="shared" si="3"/>
        <v>4</v>
      </c>
      <c r="AB8" s="36">
        <f t="shared" si="4"/>
        <v>238</v>
      </c>
      <c r="AC8" s="37">
        <f t="shared" si="5"/>
        <v>30</v>
      </c>
      <c r="AD8" s="7">
        <v>3</v>
      </c>
    </row>
    <row r="9" spans="1:30" ht="24.75" customHeight="1" x14ac:dyDescent="0.25">
      <c r="A9" s="14">
        <v>7</v>
      </c>
      <c r="B9" s="15" t="s">
        <v>60</v>
      </c>
      <c r="C9" s="16" t="s">
        <v>35</v>
      </c>
      <c r="D9" s="32">
        <v>0</v>
      </c>
      <c r="E9" s="33">
        <v>1</v>
      </c>
      <c r="F9" s="33">
        <v>0</v>
      </c>
      <c r="G9" s="34">
        <v>5</v>
      </c>
      <c r="H9" s="34">
        <v>60</v>
      </c>
      <c r="I9" s="35">
        <f t="shared" si="0"/>
        <v>6</v>
      </c>
      <c r="J9" s="32">
        <v>5</v>
      </c>
      <c r="K9" s="33">
        <v>0</v>
      </c>
      <c r="L9" s="33">
        <v>5</v>
      </c>
      <c r="M9" s="34">
        <v>5</v>
      </c>
      <c r="N9" s="34">
        <v>48</v>
      </c>
      <c r="O9" s="35">
        <f t="shared" si="1"/>
        <v>15</v>
      </c>
      <c r="P9" s="32">
        <v>0</v>
      </c>
      <c r="Q9" s="33">
        <v>0</v>
      </c>
      <c r="R9" s="33">
        <v>0</v>
      </c>
      <c r="S9" s="34">
        <v>1</v>
      </c>
      <c r="T9" s="34">
        <v>57</v>
      </c>
      <c r="U9" s="35">
        <f t="shared" si="2"/>
        <v>1</v>
      </c>
      <c r="V9" s="32">
        <v>5</v>
      </c>
      <c r="W9" s="33">
        <v>0</v>
      </c>
      <c r="X9" s="33">
        <v>0</v>
      </c>
      <c r="Y9" s="34">
        <v>2</v>
      </c>
      <c r="Z9" s="34">
        <v>60</v>
      </c>
      <c r="AA9" s="35">
        <f t="shared" si="3"/>
        <v>7</v>
      </c>
      <c r="AB9" s="36">
        <f t="shared" si="4"/>
        <v>225</v>
      </c>
      <c r="AC9" s="37">
        <f t="shared" si="5"/>
        <v>29</v>
      </c>
      <c r="AD9" s="7">
        <v>4</v>
      </c>
    </row>
    <row r="10" spans="1:30" ht="24.75" customHeight="1" x14ac:dyDescent="0.25">
      <c r="A10" s="14">
        <v>9</v>
      </c>
      <c r="B10" s="15" t="s">
        <v>59</v>
      </c>
      <c r="C10" s="16" t="s">
        <v>46</v>
      </c>
      <c r="D10" s="32">
        <v>5</v>
      </c>
      <c r="E10" s="33">
        <v>1</v>
      </c>
      <c r="F10" s="33">
        <v>0</v>
      </c>
      <c r="G10" s="34">
        <v>0</v>
      </c>
      <c r="H10" s="34">
        <v>56</v>
      </c>
      <c r="I10" s="35">
        <f t="shared" si="0"/>
        <v>6</v>
      </c>
      <c r="J10" s="32">
        <v>5</v>
      </c>
      <c r="K10" s="33">
        <v>0</v>
      </c>
      <c r="L10" s="33">
        <v>1</v>
      </c>
      <c r="M10" s="34">
        <v>0</v>
      </c>
      <c r="N10" s="34">
        <v>51</v>
      </c>
      <c r="O10" s="35">
        <f t="shared" si="1"/>
        <v>6</v>
      </c>
      <c r="P10" s="32">
        <v>5</v>
      </c>
      <c r="Q10" s="33">
        <v>0</v>
      </c>
      <c r="R10" s="33">
        <v>0</v>
      </c>
      <c r="S10" s="34">
        <v>1</v>
      </c>
      <c r="T10" s="34">
        <v>53</v>
      </c>
      <c r="U10" s="35">
        <f t="shared" si="2"/>
        <v>6</v>
      </c>
      <c r="V10" s="32">
        <v>5</v>
      </c>
      <c r="W10" s="33">
        <v>0</v>
      </c>
      <c r="X10" s="33">
        <v>5</v>
      </c>
      <c r="Y10" s="34">
        <v>0</v>
      </c>
      <c r="Z10" s="34">
        <v>52</v>
      </c>
      <c r="AA10" s="35">
        <f t="shared" si="3"/>
        <v>10</v>
      </c>
      <c r="AB10" s="36">
        <f t="shared" si="4"/>
        <v>212</v>
      </c>
      <c r="AC10" s="37">
        <f t="shared" si="5"/>
        <v>28</v>
      </c>
      <c r="AD10" s="7">
        <v>5</v>
      </c>
    </row>
    <row r="11" spans="1:30" ht="24.75" customHeight="1" x14ac:dyDescent="0.25">
      <c r="A11" s="21">
        <v>13</v>
      </c>
      <c r="B11" s="15" t="s">
        <v>169</v>
      </c>
      <c r="C11" s="16" t="s">
        <v>42</v>
      </c>
      <c r="D11" s="32">
        <v>0</v>
      </c>
      <c r="E11" s="33">
        <v>0</v>
      </c>
      <c r="F11" s="33">
        <v>0</v>
      </c>
      <c r="G11" s="34">
        <v>5</v>
      </c>
      <c r="H11" s="34">
        <v>60</v>
      </c>
      <c r="I11" s="35">
        <f t="shared" si="0"/>
        <v>5</v>
      </c>
      <c r="J11" s="32">
        <v>5</v>
      </c>
      <c r="K11" s="33">
        <v>0</v>
      </c>
      <c r="L11" s="33">
        <v>5</v>
      </c>
      <c r="M11" s="34">
        <v>0</v>
      </c>
      <c r="N11" s="34">
        <v>43</v>
      </c>
      <c r="O11" s="35">
        <f t="shared" si="1"/>
        <v>10</v>
      </c>
      <c r="P11" s="32">
        <v>0</v>
      </c>
      <c r="Q11" s="33">
        <v>0</v>
      </c>
      <c r="R11" s="33">
        <v>5</v>
      </c>
      <c r="S11" s="34">
        <v>5</v>
      </c>
      <c r="T11" s="34">
        <v>60</v>
      </c>
      <c r="U11" s="35">
        <f t="shared" si="2"/>
        <v>10</v>
      </c>
      <c r="V11" s="32">
        <v>0</v>
      </c>
      <c r="W11" s="33">
        <v>0</v>
      </c>
      <c r="X11" s="33">
        <v>0</v>
      </c>
      <c r="Y11" s="34">
        <v>0</v>
      </c>
      <c r="Z11" s="34">
        <v>58</v>
      </c>
      <c r="AA11" s="35">
        <f t="shared" si="3"/>
        <v>0</v>
      </c>
      <c r="AB11" s="36">
        <f t="shared" si="4"/>
        <v>221</v>
      </c>
      <c r="AC11" s="37">
        <f t="shared" si="5"/>
        <v>25</v>
      </c>
      <c r="AD11" s="7">
        <v>6</v>
      </c>
    </row>
    <row r="12" spans="1:30" ht="24.75" customHeight="1" x14ac:dyDescent="0.25">
      <c r="A12" s="14">
        <v>46</v>
      </c>
      <c r="B12" s="15" t="s">
        <v>120</v>
      </c>
      <c r="C12" s="16" t="s">
        <v>33</v>
      </c>
      <c r="D12" s="32">
        <v>0</v>
      </c>
      <c r="E12" s="33">
        <v>0</v>
      </c>
      <c r="F12" s="33">
        <v>1</v>
      </c>
      <c r="G12" s="34">
        <v>5</v>
      </c>
      <c r="H12" s="34">
        <v>60</v>
      </c>
      <c r="I12" s="35">
        <f t="shared" si="0"/>
        <v>6</v>
      </c>
      <c r="J12" s="32">
        <v>0</v>
      </c>
      <c r="K12" s="33">
        <v>0</v>
      </c>
      <c r="L12" s="33">
        <v>5</v>
      </c>
      <c r="M12" s="34">
        <v>0</v>
      </c>
      <c r="N12" s="34">
        <v>60</v>
      </c>
      <c r="O12" s="35">
        <f t="shared" si="1"/>
        <v>5</v>
      </c>
      <c r="P12" s="32">
        <v>5</v>
      </c>
      <c r="Q12" s="33">
        <v>0</v>
      </c>
      <c r="R12" s="33">
        <v>0</v>
      </c>
      <c r="S12" s="34">
        <v>1</v>
      </c>
      <c r="T12" s="34">
        <v>60</v>
      </c>
      <c r="U12" s="35">
        <f t="shared" si="2"/>
        <v>6</v>
      </c>
      <c r="V12" s="32">
        <v>5</v>
      </c>
      <c r="W12" s="33">
        <v>0</v>
      </c>
      <c r="X12" s="33">
        <v>0</v>
      </c>
      <c r="Y12" s="34">
        <v>1</v>
      </c>
      <c r="Z12" s="34">
        <v>60</v>
      </c>
      <c r="AA12" s="35">
        <f t="shared" si="3"/>
        <v>6</v>
      </c>
      <c r="AB12" s="36">
        <f t="shared" si="4"/>
        <v>240</v>
      </c>
      <c r="AC12" s="37">
        <f t="shared" si="5"/>
        <v>23</v>
      </c>
      <c r="AD12" s="7">
        <v>7</v>
      </c>
    </row>
    <row r="13" spans="1:30" ht="24.75" customHeight="1" x14ac:dyDescent="0.25">
      <c r="A13" s="14">
        <v>22</v>
      </c>
      <c r="B13" s="15" t="s">
        <v>115</v>
      </c>
      <c r="C13" s="16" t="s">
        <v>35</v>
      </c>
      <c r="D13" s="32">
        <v>0</v>
      </c>
      <c r="E13" s="33">
        <v>0</v>
      </c>
      <c r="F13" s="33">
        <v>0</v>
      </c>
      <c r="G13" s="34">
        <v>5</v>
      </c>
      <c r="H13" s="34">
        <v>60</v>
      </c>
      <c r="I13" s="35">
        <f t="shared" si="0"/>
        <v>5</v>
      </c>
      <c r="J13" s="32">
        <v>5</v>
      </c>
      <c r="K13" s="33">
        <v>0</v>
      </c>
      <c r="L13" s="33">
        <v>5</v>
      </c>
      <c r="M13" s="34">
        <v>5</v>
      </c>
      <c r="N13" s="34">
        <v>58</v>
      </c>
      <c r="O13" s="35">
        <f t="shared" si="1"/>
        <v>15</v>
      </c>
      <c r="P13" s="32">
        <v>0</v>
      </c>
      <c r="Q13" s="33">
        <v>0</v>
      </c>
      <c r="R13" s="33">
        <v>0</v>
      </c>
      <c r="S13" s="34">
        <v>0</v>
      </c>
      <c r="T13" s="34">
        <v>60</v>
      </c>
      <c r="U13" s="35">
        <f t="shared" si="2"/>
        <v>0</v>
      </c>
      <c r="V13" s="32">
        <v>0</v>
      </c>
      <c r="W13" s="33">
        <v>0</v>
      </c>
      <c r="X13" s="33">
        <v>0</v>
      </c>
      <c r="Y13" s="34">
        <v>2</v>
      </c>
      <c r="Z13" s="34">
        <v>60</v>
      </c>
      <c r="AA13" s="35">
        <f t="shared" si="3"/>
        <v>2</v>
      </c>
      <c r="AB13" s="36">
        <f t="shared" si="4"/>
        <v>238</v>
      </c>
      <c r="AC13" s="37">
        <f t="shared" si="5"/>
        <v>22</v>
      </c>
      <c r="AD13" s="7">
        <v>8</v>
      </c>
    </row>
    <row r="14" spans="1:30" ht="24.75" customHeight="1" x14ac:dyDescent="0.25">
      <c r="A14" s="14">
        <v>20</v>
      </c>
      <c r="B14" s="15" t="s">
        <v>51</v>
      </c>
      <c r="C14" s="16" t="s">
        <v>52</v>
      </c>
      <c r="D14" s="32">
        <v>0</v>
      </c>
      <c r="E14" s="33">
        <v>0</v>
      </c>
      <c r="F14" s="33">
        <v>0</v>
      </c>
      <c r="G14" s="41">
        <v>2</v>
      </c>
      <c r="H14" s="34">
        <v>60</v>
      </c>
      <c r="I14" s="35">
        <f t="shared" si="0"/>
        <v>2</v>
      </c>
      <c r="J14" s="32">
        <v>5</v>
      </c>
      <c r="K14" s="33">
        <v>0</v>
      </c>
      <c r="L14" s="33">
        <v>1</v>
      </c>
      <c r="M14" s="34">
        <v>1</v>
      </c>
      <c r="N14" s="34">
        <v>60</v>
      </c>
      <c r="O14" s="35">
        <f t="shared" si="1"/>
        <v>7</v>
      </c>
      <c r="P14" s="32">
        <v>0</v>
      </c>
      <c r="Q14" s="33">
        <v>0</v>
      </c>
      <c r="R14" s="33">
        <v>0</v>
      </c>
      <c r="S14" s="34">
        <v>0</v>
      </c>
      <c r="T14" s="34">
        <v>59</v>
      </c>
      <c r="U14" s="35">
        <f t="shared" si="2"/>
        <v>0</v>
      </c>
      <c r="V14" s="32">
        <v>5</v>
      </c>
      <c r="W14" s="33">
        <v>0</v>
      </c>
      <c r="X14" s="33">
        <v>5</v>
      </c>
      <c r="Y14" s="34">
        <v>0</v>
      </c>
      <c r="Z14" s="34">
        <v>60</v>
      </c>
      <c r="AA14" s="35">
        <f t="shared" si="3"/>
        <v>10</v>
      </c>
      <c r="AB14" s="36">
        <f t="shared" si="4"/>
        <v>239</v>
      </c>
      <c r="AC14" s="37">
        <f t="shared" si="5"/>
        <v>19</v>
      </c>
      <c r="AD14" s="7">
        <v>9</v>
      </c>
    </row>
    <row r="15" spans="1:30" ht="24.75" customHeight="1" x14ac:dyDescent="0.25">
      <c r="A15" s="21">
        <v>12</v>
      </c>
      <c r="B15" s="15" t="s">
        <v>57</v>
      </c>
      <c r="C15" s="16" t="s">
        <v>46</v>
      </c>
      <c r="D15" s="32">
        <v>5</v>
      </c>
      <c r="E15" s="33">
        <v>0</v>
      </c>
      <c r="F15" s="33">
        <v>0</v>
      </c>
      <c r="G15" s="34">
        <v>5</v>
      </c>
      <c r="H15" s="34">
        <v>51</v>
      </c>
      <c r="I15" s="35">
        <f t="shared" si="0"/>
        <v>10</v>
      </c>
      <c r="J15" s="32">
        <v>5</v>
      </c>
      <c r="K15" s="33">
        <v>0</v>
      </c>
      <c r="L15" s="33">
        <v>1</v>
      </c>
      <c r="M15" s="34">
        <v>0</v>
      </c>
      <c r="N15" s="34">
        <v>55</v>
      </c>
      <c r="O15" s="35">
        <f t="shared" si="1"/>
        <v>6</v>
      </c>
      <c r="P15" s="32">
        <v>0</v>
      </c>
      <c r="Q15" s="33">
        <v>0</v>
      </c>
      <c r="R15" s="33">
        <v>0</v>
      </c>
      <c r="S15" s="34">
        <v>0</v>
      </c>
      <c r="T15" s="34">
        <v>56</v>
      </c>
      <c r="U15" s="35">
        <f t="shared" si="2"/>
        <v>0</v>
      </c>
      <c r="V15" s="32">
        <v>0</v>
      </c>
      <c r="W15" s="33">
        <v>1</v>
      </c>
      <c r="X15" s="33">
        <v>0</v>
      </c>
      <c r="Y15" s="34">
        <v>1</v>
      </c>
      <c r="Z15" s="34">
        <v>51</v>
      </c>
      <c r="AA15" s="35">
        <f t="shared" si="3"/>
        <v>2</v>
      </c>
      <c r="AB15" s="36">
        <f t="shared" si="4"/>
        <v>213</v>
      </c>
      <c r="AC15" s="37">
        <f t="shared" si="5"/>
        <v>18</v>
      </c>
      <c r="AD15" s="7">
        <v>10</v>
      </c>
    </row>
    <row r="16" spans="1:30" ht="24.75" customHeight="1" x14ac:dyDescent="0.25">
      <c r="A16" s="14">
        <v>15</v>
      </c>
      <c r="B16" s="15" t="s">
        <v>116</v>
      </c>
      <c r="C16" s="16" t="s">
        <v>35</v>
      </c>
      <c r="D16" s="32">
        <v>0</v>
      </c>
      <c r="E16" s="33">
        <v>0</v>
      </c>
      <c r="F16" s="33">
        <v>0</v>
      </c>
      <c r="G16" s="34">
        <v>1</v>
      </c>
      <c r="H16" s="34">
        <v>60</v>
      </c>
      <c r="I16" s="35">
        <f t="shared" si="0"/>
        <v>1</v>
      </c>
      <c r="J16" s="32">
        <v>5</v>
      </c>
      <c r="K16" s="33">
        <v>0</v>
      </c>
      <c r="L16" s="33">
        <v>5</v>
      </c>
      <c r="M16" s="34">
        <v>2</v>
      </c>
      <c r="N16" s="34">
        <v>60</v>
      </c>
      <c r="O16" s="35">
        <f t="shared" si="1"/>
        <v>12</v>
      </c>
      <c r="P16" s="32">
        <v>0</v>
      </c>
      <c r="Q16" s="33">
        <v>0</v>
      </c>
      <c r="R16" s="33">
        <v>0</v>
      </c>
      <c r="S16" s="34">
        <v>0</v>
      </c>
      <c r="T16" s="34">
        <v>60</v>
      </c>
      <c r="U16" s="35">
        <f t="shared" si="2"/>
        <v>0</v>
      </c>
      <c r="V16" s="32">
        <v>5</v>
      </c>
      <c r="W16" s="33">
        <v>0</v>
      </c>
      <c r="X16" s="33">
        <v>0</v>
      </c>
      <c r="Y16" s="34">
        <v>0</v>
      </c>
      <c r="Z16" s="34">
        <v>60</v>
      </c>
      <c r="AA16" s="35">
        <f t="shared" si="3"/>
        <v>5</v>
      </c>
      <c r="AB16" s="36">
        <f t="shared" si="4"/>
        <v>240</v>
      </c>
      <c r="AC16" s="37">
        <f t="shared" si="5"/>
        <v>18</v>
      </c>
      <c r="AD16" s="7">
        <v>11</v>
      </c>
    </row>
    <row r="17" spans="1:30" ht="24.75" customHeight="1" x14ac:dyDescent="0.25">
      <c r="A17" s="14">
        <v>35</v>
      </c>
      <c r="B17" s="15" t="s">
        <v>112</v>
      </c>
      <c r="C17" s="16" t="s">
        <v>88</v>
      </c>
      <c r="D17" s="32">
        <v>0</v>
      </c>
      <c r="E17" s="33">
        <v>4</v>
      </c>
      <c r="F17" s="33">
        <v>0</v>
      </c>
      <c r="G17" s="34">
        <v>0</v>
      </c>
      <c r="H17" s="34">
        <v>60</v>
      </c>
      <c r="I17" s="35">
        <f t="shared" si="0"/>
        <v>4</v>
      </c>
      <c r="J17" s="32">
        <v>0</v>
      </c>
      <c r="K17" s="33">
        <v>0</v>
      </c>
      <c r="L17" s="33">
        <v>0</v>
      </c>
      <c r="M17" s="34">
        <v>0</v>
      </c>
      <c r="N17" s="34">
        <v>60</v>
      </c>
      <c r="O17" s="35">
        <f t="shared" si="1"/>
        <v>0</v>
      </c>
      <c r="P17" s="32">
        <v>5</v>
      </c>
      <c r="Q17" s="33">
        <v>0</v>
      </c>
      <c r="R17" s="33">
        <v>0</v>
      </c>
      <c r="S17" s="34">
        <v>0</v>
      </c>
      <c r="T17" s="34">
        <v>60</v>
      </c>
      <c r="U17" s="35">
        <f t="shared" si="2"/>
        <v>5</v>
      </c>
      <c r="V17" s="32">
        <v>5</v>
      </c>
      <c r="W17" s="33">
        <v>0</v>
      </c>
      <c r="X17" s="33">
        <v>0</v>
      </c>
      <c r="Y17" s="34">
        <v>2</v>
      </c>
      <c r="Z17" s="34">
        <v>60</v>
      </c>
      <c r="AA17" s="35">
        <f t="shared" si="3"/>
        <v>7</v>
      </c>
      <c r="AB17" s="36">
        <f t="shared" si="4"/>
        <v>240</v>
      </c>
      <c r="AC17" s="37">
        <f t="shared" si="5"/>
        <v>16</v>
      </c>
      <c r="AD17" s="10" t="s">
        <v>225</v>
      </c>
    </row>
    <row r="18" spans="1:30" ht="24.75" customHeight="1" x14ac:dyDescent="0.25">
      <c r="A18" s="14">
        <v>37</v>
      </c>
      <c r="B18" s="15" t="s">
        <v>207</v>
      </c>
      <c r="C18" s="16" t="s">
        <v>185</v>
      </c>
      <c r="D18" s="32">
        <v>0</v>
      </c>
      <c r="E18" s="33">
        <v>1</v>
      </c>
      <c r="F18" s="33">
        <v>0</v>
      </c>
      <c r="G18" s="34">
        <v>3</v>
      </c>
      <c r="H18" s="34">
        <v>60</v>
      </c>
      <c r="I18" s="35">
        <f t="shared" si="0"/>
        <v>4</v>
      </c>
      <c r="J18" s="32">
        <v>0</v>
      </c>
      <c r="K18" s="33">
        <v>0</v>
      </c>
      <c r="L18" s="33">
        <v>1</v>
      </c>
      <c r="M18" s="34">
        <v>0</v>
      </c>
      <c r="N18" s="34">
        <v>60</v>
      </c>
      <c r="O18" s="35">
        <f t="shared" si="1"/>
        <v>1</v>
      </c>
      <c r="P18" s="32">
        <v>0</v>
      </c>
      <c r="Q18" s="33">
        <v>0</v>
      </c>
      <c r="R18" s="33">
        <v>0</v>
      </c>
      <c r="S18" s="34">
        <v>5</v>
      </c>
      <c r="T18" s="34">
        <v>60</v>
      </c>
      <c r="U18" s="35">
        <f t="shared" si="2"/>
        <v>5</v>
      </c>
      <c r="V18" s="32">
        <v>5</v>
      </c>
      <c r="W18" s="33">
        <v>1</v>
      </c>
      <c r="X18" s="33">
        <v>0</v>
      </c>
      <c r="Y18" s="34">
        <v>0</v>
      </c>
      <c r="Z18" s="34">
        <v>60</v>
      </c>
      <c r="AA18" s="35">
        <f t="shared" si="3"/>
        <v>6</v>
      </c>
      <c r="AB18" s="36">
        <f t="shared" si="4"/>
        <v>240</v>
      </c>
      <c r="AC18" s="37">
        <f t="shared" si="5"/>
        <v>16</v>
      </c>
      <c r="AD18" s="10" t="s">
        <v>225</v>
      </c>
    </row>
    <row r="19" spans="1:30" ht="24.75" customHeight="1" x14ac:dyDescent="0.25">
      <c r="A19" s="21">
        <v>21</v>
      </c>
      <c r="B19" s="15" t="s">
        <v>114</v>
      </c>
      <c r="C19" s="16" t="s">
        <v>39</v>
      </c>
      <c r="D19" s="32">
        <v>5</v>
      </c>
      <c r="E19" s="33">
        <v>0</v>
      </c>
      <c r="F19" s="33">
        <v>0</v>
      </c>
      <c r="G19" s="34">
        <v>0</v>
      </c>
      <c r="H19" s="34">
        <v>60</v>
      </c>
      <c r="I19" s="35">
        <f t="shared" si="0"/>
        <v>5</v>
      </c>
      <c r="J19" s="32">
        <v>0</v>
      </c>
      <c r="K19" s="33">
        <v>0</v>
      </c>
      <c r="L19" s="33">
        <v>0</v>
      </c>
      <c r="M19" s="34">
        <v>3</v>
      </c>
      <c r="N19" s="34">
        <v>54</v>
      </c>
      <c r="O19" s="35">
        <f t="shared" si="1"/>
        <v>3</v>
      </c>
      <c r="P19" s="32">
        <v>5</v>
      </c>
      <c r="Q19" s="33">
        <v>0</v>
      </c>
      <c r="R19" s="33">
        <v>0</v>
      </c>
      <c r="S19" s="34">
        <v>0</v>
      </c>
      <c r="T19" s="34">
        <v>45</v>
      </c>
      <c r="U19" s="35">
        <f t="shared" si="2"/>
        <v>5</v>
      </c>
      <c r="V19" s="32">
        <v>0</v>
      </c>
      <c r="W19" s="33">
        <v>0</v>
      </c>
      <c r="X19" s="33">
        <v>0</v>
      </c>
      <c r="Y19" s="34">
        <v>0</v>
      </c>
      <c r="Z19" s="34">
        <v>45</v>
      </c>
      <c r="AA19" s="35">
        <f t="shared" si="3"/>
        <v>0</v>
      </c>
      <c r="AB19" s="36">
        <f t="shared" si="4"/>
        <v>204</v>
      </c>
      <c r="AC19" s="37">
        <f t="shared" si="5"/>
        <v>13</v>
      </c>
      <c r="AD19" s="7">
        <v>14</v>
      </c>
    </row>
    <row r="20" spans="1:30" ht="24.75" customHeight="1" x14ac:dyDescent="0.25">
      <c r="A20" s="14">
        <v>5</v>
      </c>
      <c r="B20" s="15" t="s">
        <v>83</v>
      </c>
      <c r="C20" s="16" t="s">
        <v>39</v>
      </c>
      <c r="D20" s="32">
        <v>0</v>
      </c>
      <c r="E20" s="33">
        <v>0</v>
      </c>
      <c r="F20" s="33">
        <v>0</v>
      </c>
      <c r="G20" s="34">
        <v>1</v>
      </c>
      <c r="H20" s="34">
        <v>60</v>
      </c>
      <c r="I20" s="35">
        <f t="shared" si="0"/>
        <v>1</v>
      </c>
      <c r="J20" s="32">
        <v>5</v>
      </c>
      <c r="K20" s="33">
        <v>1</v>
      </c>
      <c r="L20" s="33">
        <v>0</v>
      </c>
      <c r="M20" s="34">
        <v>0</v>
      </c>
      <c r="N20" s="34">
        <v>60</v>
      </c>
      <c r="O20" s="35">
        <f t="shared" si="1"/>
        <v>6</v>
      </c>
      <c r="P20" s="32">
        <v>5</v>
      </c>
      <c r="Q20" s="33">
        <v>0</v>
      </c>
      <c r="R20" s="33">
        <v>0</v>
      </c>
      <c r="S20" s="34">
        <v>1</v>
      </c>
      <c r="T20" s="34">
        <v>60</v>
      </c>
      <c r="U20" s="35">
        <f t="shared" si="2"/>
        <v>6</v>
      </c>
      <c r="V20" s="32">
        <v>0</v>
      </c>
      <c r="W20" s="33">
        <v>0</v>
      </c>
      <c r="X20" s="33">
        <v>0</v>
      </c>
      <c r="Y20" s="34">
        <v>0</v>
      </c>
      <c r="Z20" s="34">
        <v>48</v>
      </c>
      <c r="AA20" s="35">
        <f t="shared" si="3"/>
        <v>0</v>
      </c>
      <c r="AB20" s="36">
        <f t="shared" si="4"/>
        <v>228</v>
      </c>
      <c r="AC20" s="37">
        <f t="shared" si="5"/>
        <v>13</v>
      </c>
      <c r="AD20" s="7">
        <v>15</v>
      </c>
    </row>
    <row r="21" spans="1:30" ht="24.75" customHeight="1" x14ac:dyDescent="0.25">
      <c r="A21" s="14">
        <v>23</v>
      </c>
      <c r="B21" s="15" t="s">
        <v>53</v>
      </c>
      <c r="C21" s="16" t="s">
        <v>39</v>
      </c>
      <c r="D21" s="32">
        <v>0</v>
      </c>
      <c r="E21" s="33">
        <v>0</v>
      </c>
      <c r="F21" s="33">
        <v>0</v>
      </c>
      <c r="G21" s="34">
        <v>1</v>
      </c>
      <c r="H21" s="34">
        <v>60</v>
      </c>
      <c r="I21" s="35">
        <f t="shared" si="0"/>
        <v>1</v>
      </c>
      <c r="J21" s="32">
        <v>0</v>
      </c>
      <c r="K21" s="33">
        <v>0</v>
      </c>
      <c r="L21" s="33">
        <v>0</v>
      </c>
      <c r="M21" s="34">
        <v>0</v>
      </c>
      <c r="N21" s="34">
        <v>60</v>
      </c>
      <c r="O21" s="35">
        <f t="shared" si="1"/>
        <v>0</v>
      </c>
      <c r="P21" s="32">
        <v>5</v>
      </c>
      <c r="Q21" s="33">
        <v>0</v>
      </c>
      <c r="R21" s="33">
        <v>0</v>
      </c>
      <c r="S21" s="34">
        <v>0</v>
      </c>
      <c r="T21" s="34">
        <v>59</v>
      </c>
      <c r="U21" s="35">
        <f t="shared" si="2"/>
        <v>5</v>
      </c>
      <c r="V21" s="32">
        <v>5</v>
      </c>
      <c r="W21" s="33">
        <v>0</v>
      </c>
      <c r="X21" s="33">
        <v>0</v>
      </c>
      <c r="Y21" s="34">
        <v>2</v>
      </c>
      <c r="Z21" s="34">
        <v>60</v>
      </c>
      <c r="AA21" s="35">
        <f t="shared" si="3"/>
        <v>7</v>
      </c>
      <c r="AB21" s="36">
        <f t="shared" si="4"/>
        <v>239</v>
      </c>
      <c r="AC21" s="37">
        <f t="shared" si="5"/>
        <v>13</v>
      </c>
      <c r="AD21" s="7">
        <v>16</v>
      </c>
    </row>
    <row r="22" spans="1:30" ht="24.75" customHeight="1" x14ac:dyDescent="0.25">
      <c r="A22" s="14">
        <v>11</v>
      </c>
      <c r="B22" s="15" t="s">
        <v>108</v>
      </c>
      <c r="C22" s="16" t="s">
        <v>35</v>
      </c>
      <c r="D22" s="32">
        <v>0</v>
      </c>
      <c r="E22" s="33">
        <v>0</v>
      </c>
      <c r="F22" s="33">
        <v>0</v>
      </c>
      <c r="G22" s="34">
        <v>2</v>
      </c>
      <c r="H22" s="34">
        <v>37</v>
      </c>
      <c r="I22" s="35">
        <f t="shared" si="0"/>
        <v>2</v>
      </c>
      <c r="J22" s="32">
        <v>0</v>
      </c>
      <c r="K22" s="33">
        <v>1</v>
      </c>
      <c r="L22" s="33">
        <v>0</v>
      </c>
      <c r="M22" s="34">
        <v>1</v>
      </c>
      <c r="N22" s="34">
        <v>43</v>
      </c>
      <c r="O22" s="35">
        <f t="shared" si="1"/>
        <v>2</v>
      </c>
      <c r="P22" s="32">
        <v>0</v>
      </c>
      <c r="Q22" s="33">
        <v>0</v>
      </c>
      <c r="R22" s="33">
        <v>0</v>
      </c>
      <c r="S22" s="34">
        <v>0</v>
      </c>
      <c r="T22" s="34">
        <v>47</v>
      </c>
      <c r="U22" s="35">
        <f t="shared" si="2"/>
        <v>0</v>
      </c>
      <c r="V22" s="32">
        <v>5</v>
      </c>
      <c r="W22" s="33">
        <v>0</v>
      </c>
      <c r="X22" s="33">
        <v>0</v>
      </c>
      <c r="Y22" s="34">
        <v>3</v>
      </c>
      <c r="Z22" s="34">
        <v>52</v>
      </c>
      <c r="AA22" s="35">
        <f t="shared" si="3"/>
        <v>8</v>
      </c>
      <c r="AB22" s="36">
        <f t="shared" si="4"/>
        <v>179</v>
      </c>
      <c r="AC22" s="37">
        <f t="shared" si="5"/>
        <v>12</v>
      </c>
      <c r="AD22" s="7">
        <v>17</v>
      </c>
    </row>
    <row r="23" spans="1:30" ht="24.75" customHeight="1" x14ac:dyDescent="0.25">
      <c r="A23" s="21">
        <v>14</v>
      </c>
      <c r="B23" s="15" t="s">
        <v>58</v>
      </c>
      <c r="C23" s="16" t="s">
        <v>46</v>
      </c>
      <c r="D23" s="32">
        <v>0</v>
      </c>
      <c r="E23" s="33">
        <v>0</v>
      </c>
      <c r="F23" s="33">
        <v>0</v>
      </c>
      <c r="G23" s="34">
        <v>5</v>
      </c>
      <c r="H23" s="34">
        <v>57</v>
      </c>
      <c r="I23" s="35">
        <f t="shared" si="0"/>
        <v>5</v>
      </c>
      <c r="J23" s="32">
        <v>0</v>
      </c>
      <c r="K23" s="33">
        <v>0</v>
      </c>
      <c r="L23" s="33">
        <v>0</v>
      </c>
      <c r="M23" s="34">
        <v>2</v>
      </c>
      <c r="N23" s="34">
        <v>60</v>
      </c>
      <c r="O23" s="35">
        <f t="shared" si="1"/>
        <v>2</v>
      </c>
      <c r="P23" s="32">
        <v>0</v>
      </c>
      <c r="Q23" s="33">
        <v>0</v>
      </c>
      <c r="R23" s="33">
        <v>0</v>
      </c>
      <c r="S23" s="34">
        <v>0</v>
      </c>
      <c r="T23" s="34">
        <v>59</v>
      </c>
      <c r="U23" s="35">
        <f t="shared" si="2"/>
        <v>0</v>
      </c>
      <c r="V23" s="32">
        <v>5</v>
      </c>
      <c r="W23" s="33">
        <v>0</v>
      </c>
      <c r="X23" s="33">
        <v>0</v>
      </c>
      <c r="Y23" s="34">
        <v>0</v>
      </c>
      <c r="Z23" s="34">
        <v>60</v>
      </c>
      <c r="AA23" s="35">
        <f t="shared" si="3"/>
        <v>5</v>
      </c>
      <c r="AB23" s="36">
        <f t="shared" si="4"/>
        <v>236</v>
      </c>
      <c r="AC23" s="37">
        <f t="shared" si="5"/>
        <v>12</v>
      </c>
      <c r="AD23" s="7">
        <v>18</v>
      </c>
    </row>
    <row r="24" spans="1:30" ht="24.75" customHeight="1" x14ac:dyDescent="0.25">
      <c r="A24" s="14">
        <v>40</v>
      </c>
      <c r="B24" s="15" t="s">
        <v>69</v>
      </c>
      <c r="C24" s="16" t="s">
        <v>35</v>
      </c>
      <c r="D24" s="32">
        <v>0</v>
      </c>
      <c r="E24" s="33">
        <v>0</v>
      </c>
      <c r="F24" s="33">
        <v>0</v>
      </c>
      <c r="G24" s="34">
        <v>3</v>
      </c>
      <c r="H24" s="34">
        <v>50</v>
      </c>
      <c r="I24" s="35">
        <f t="shared" si="0"/>
        <v>3</v>
      </c>
      <c r="J24" s="32">
        <v>0</v>
      </c>
      <c r="K24" s="33">
        <v>0</v>
      </c>
      <c r="L24" s="33">
        <v>0</v>
      </c>
      <c r="M24" s="34">
        <v>2</v>
      </c>
      <c r="N24" s="34">
        <v>33</v>
      </c>
      <c r="O24" s="35">
        <f t="shared" si="1"/>
        <v>2</v>
      </c>
      <c r="P24" s="32">
        <v>0</v>
      </c>
      <c r="Q24" s="33">
        <v>0</v>
      </c>
      <c r="R24" s="33">
        <v>0</v>
      </c>
      <c r="S24" s="34">
        <v>1</v>
      </c>
      <c r="T24" s="34">
        <v>60</v>
      </c>
      <c r="U24" s="35">
        <f t="shared" si="2"/>
        <v>1</v>
      </c>
      <c r="V24" s="32">
        <v>5</v>
      </c>
      <c r="W24" s="33">
        <v>0</v>
      </c>
      <c r="X24" s="33">
        <v>0</v>
      </c>
      <c r="Y24" s="34">
        <v>0</v>
      </c>
      <c r="Z24" s="34">
        <v>59</v>
      </c>
      <c r="AA24" s="35">
        <f t="shared" si="3"/>
        <v>5</v>
      </c>
      <c r="AB24" s="36">
        <f t="shared" si="4"/>
        <v>202</v>
      </c>
      <c r="AC24" s="37">
        <f t="shared" si="5"/>
        <v>11</v>
      </c>
      <c r="AD24" s="7">
        <v>19</v>
      </c>
    </row>
    <row r="25" spans="1:30" ht="24.75" customHeight="1" x14ac:dyDescent="0.25">
      <c r="A25" s="14">
        <v>29</v>
      </c>
      <c r="B25" s="15" t="s">
        <v>175</v>
      </c>
      <c r="C25" s="16" t="s">
        <v>35</v>
      </c>
      <c r="D25" s="32">
        <v>0</v>
      </c>
      <c r="E25" s="33">
        <v>0</v>
      </c>
      <c r="F25" s="33">
        <v>0</v>
      </c>
      <c r="G25" s="34">
        <v>0</v>
      </c>
      <c r="H25" s="34">
        <v>60</v>
      </c>
      <c r="I25" s="35">
        <f t="shared" si="0"/>
        <v>0</v>
      </c>
      <c r="J25" s="32">
        <v>5</v>
      </c>
      <c r="K25" s="33">
        <v>0</v>
      </c>
      <c r="L25" s="33">
        <v>0</v>
      </c>
      <c r="M25" s="34">
        <v>0</v>
      </c>
      <c r="N25" s="34">
        <v>50</v>
      </c>
      <c r="O25" s="35">
        <f t="shared" si="1"/>
        <v>5</v>
      </c>
      <c r="P25" s="32">
        <v>5</v>
      </c>
      <c r="Q25" s="33">
        <v>0</v>
      </c>
      <c r="R25" s="33">
        <v>0</v>
      </c>
      <c r="S25" s="34">
        <v>0</v>
      </c>
      <c r="T25" s="34">
        <v>58</v>
      </c>
      <c r="U25" s="35">
        <f t="shared" si="2"/>
        <v>5</v>
      </c>
      <c r="V25" s="32">
        <v>0</v>
      </c>
      <c r="W25" s="33">
        <v>0</v>
      </c>
      <c r="X25" s="33">
        <v>0</v>
      </c>
      <c r="Y25" s="34">
        <v>1</v>
      </c>
      <c r="Z25" s="34">
        <v>51</v>
      </c>
      <c r="AA25" s="35">
        <f t="shared" si="3"/>
        <v>1</v>
      </c>
      <c r="AB25" s="36">
        <f t="shared" si="4"/>
        <v>219</v>
      </c>
      <c r="AC25" s="37">
        <f t="shared" si="5"/>
        <v>11</v>
      </c>
      <c r="AD25" s="7">
        <v>20</v>
      </c>
    </row>
    <row r="26" spans="1:30" ht="24.75" customHeight="1" x14ac:dyDescent="0.25">
      <c r="A26" s="14">
        <v>10</v>
      </c>
      <c r="B26" s="15" t="s">
        <v>164</v>
      </c>
      <c r="C26" s="16" t="s">
        <v>131</v>
      </c>
      <c r="D26" s="32">
        <v>0</v>
      </c>
      <c r="E26" s="33">
        <v>1</v>
      </c>
      <c r="F26" s="33">
        <v>0</v>
      </c>
      <c r="G26" s="34">
        <v>0</v>
      </c>
      <c r="H26" s="34">
        <v>60</v>
      </c>
      <c r="I26" s="35">
        <f t="shared" si="0"/>
        <v>1</v>
      </c>
      <c r="J26" s="32">
        <v>5</v>
      </c>
      <c r="K26" s="33">
        <v>0</v>
      </c>
      <c r="L26" s="33">
        <v>1</v>
      </c>
      <c r="M26" s="34">
        <v>0</v>
      </c>
      <c r="N26" s="34">
        <v>55</v>
      </c>
      <c r="O26" s="35">
        <f t="shared" si="1"/>
        <v>6</v>
      </c>
      <c r="P26" s="32">
        <v>0</v>
      </c>
      <c r="Q26" s="33">
        <v>0</v>
      </c>
      <c r="R26" s="33">
        <v>0</v>
      </c>
      <c r="S26" s="34">
        <v>0</v>
      </c>
      <c r="T26" s="34">
        <v>59</v>
      </c>
      <c r="U26" s="35">
        <f t="shared" si="2"/>
        <v>0</v>
      </c>
      <c r="V26" s="32">
        <v>0</v>
      </c>
      <c r="W26" s="33">
        <v>2</v>
      </c>
      <c r="X26" s="33">
        <v>0</v>
      </c>
      <c r="Y26" s="34">
        <v>1</v>
      </c>
      <c r="Z26" s="34">
        <v>52</v>
      </c>
      <c r="AA26" s="35">
        <f t="shared" si="3"/>
        <v>3</v>
      </c>
      <c r="AB26" s="36">
        <f t="shared" si="4"/>
        <v>226</v>
      </c>
      <c r="AC26" s="37">
        <f t="shared" si="5"/>
        <v>10</v>
      </c>
      <c r="AD26" s="7">
        <v>21</v>
      </c>
    </row>
    <row r="27" spans="1:30" ht="24.75" customHeight="1" x14ac:dyDescent="0.25">
      <c r="A27" s="21">
        <v>3</v>
      </c>
      <c r="B27" s="15" t="s">
        <v>165</v>
      </c>
      <c r="C27" s="16" t="s">
        <v>131</v>
      </c>
      <c r="D27" s="32">
        <v>0</v>
      </c>
      <c r="E27" s="33">
        <v>0</v>
      </c>
      <c r="F27" s="33">
        <v>0</v>
      </c>
      <c r="G27" s="34">
        <v>0</v>
      </c>
      <c r="H27" s="34">
        <v>60</v>
      </c>
      <c r="I27" s="35">
        <f t="shared" si="0"/>
        <v>0</v>
      </c>
      <c r="J27" s="32">
        <v>0</v>
      </c>
      <c r="K27" s="33">
        <v>0</v>
      </c>
      <c r="L27" s="33">
        <v>0</v>
      </c>
      <c r="M27" s="34">
        <v>0</v>
      </c>
      <c r="N27" s="34">
        <v>60</v>
      </c>
      <c r="O27" s="35">
        <f t="shared" si="1"/>
        <v>0</v>
      </c>
      <c r="P27" s="32">
        <v>0</v>
      </c>
      <c r="Q27" s="33">
        <v>0</v>
      </c>
      <c r="R27" s="33">
        <v>0</v>
      </c>
      <c r="S27" s="34">
        <v>5</v>
      </c>
      <c r="T27" s="34">
        <v>57</v>
      </c>
      <c r="U27" s="35">
        <f t="shared" si="2"/>
        <v>5</v>
      </c>
      <c r="V27" s="32">
        <v>5</v>
      </c>
      <c r="W27" s="33">
        <v>0</v>
      </c>
      <c r="X27" s="33">
        <v>0</v>
      </c>
      <c r="Y27" s="34">
        <v>0</v>
      </c>
      <c r="Z27" s="34">
        <v>57</v>
      </c>
      <c r="AA27" s="35">
        <f t="shared" si="3"/>
        <v>5</v>
      </c>
      <c r="AB27" s="36">
        <f t="shared" si="4"/>
        <v>234</v>
      </c>
      <c r="AC27" s="37">
        <f t="shared" si="5"/>
        <v>10</v>
      </c>
      <c r="AD27" s="7">
        <v>22</v>
      </c>
    </row>
    <row r="28" spans="1:30" ht="24.75" customHeight="1" x14ac:dyDescent="0.25">
      <c r="A28" s="14">
        <v>17</v>
      </c>
      <c r="B28" s="15" t="s">
        <v>111</v>
      </c>
      <c r="C28" s="16" t="s">
        <v>88</v>
      </c>
      <c r="D28" s="32">
        <v>0</v>
      </c>
      <c r="E28" s="33">
        <v>0</v>
      </c>
      <c r="F28" s="33">
        <v>0</v>
      </c>
      <c r="G28" s="34">
        <v>0</v>
      </c>
      <c r="H28" s="34">
        <v>60</v>
      </c>
      <c r="I28" s="35">
        <f t="shared" si="0"/>
        <v>0</v>
      </c>
      <c r="J28" s="32">
        <v>5</v>
      </c>
      <c r="K28" s="33">
        <v>0</v>
      </c>
      <c r="L28" s="33">
        <v>0</v>
      </c>
      <c r="M28" s="34">
        <v>0</v>
      </c>
      <c r="N28" s="34">
        <v>60</v>
      </c>
      <c r="O28" s="35">
        <f t="shared" si="1"/>
        <v>5</v>
      </c>
      <c r="P28" s="32">
        <v>0</v>
      </c>
      <c r="Q28" s="33">
        <v>0</v>
      </c>
      <c r="R28" s="33">
        <v>0</v>
      </c>
      <c r="S28" s="34">
        <v>0</v>
      </c>
      <c r="T28" s="34">
        <v>60</v>
      </c>
      <c r="U28" s="35">
        <f t="shared" si="2"/>
        <v>0</v>
      </c>
      <c r="V28" s="32">
        <v>5</v>
      </c>
      <c r="W28" s="33">
        <v>0</v>
      </c>
      <c r="X28" s="33">
        <v>0</v>
      </c>
      <c r="Y28" s="34">
        <v>0</v>
      </c>
      <c r="Z28" s="34">
        <v>60</v>
      </c>
      <c r="AA28" s="35">
        <f t="shared" si="3"/>
        <v>5</v>
      </c>
      <c r="AB28" s="36">
        <f t="shared" si="4"/>
        <v>240</v>
      </c>
      <c r="AC28" s="37">
        <f t="shared" si="5"/>
        <v>10</v>
      </c>
      <c r="AD28" s="10" t="s">
        <v>226</v>
      </c>
    </row>
    <row r="29" spans="1:30" ht="24.75" customHeight="1" x14ac:dyDescent="0.25">
      <c r="A29" s="14">
        <v>42</v>
      </c>
      <c r="B29" s="15" t="s">
        <v>123</v>
      </c>
      <c r="C29" s="16" t="s">
        <v>46</v>
      </c>
      <c r="D29" s="32">
        <v>0</v>
      </c>
      <c r="E29" s="33">
        <v>0</v>
      </c>
      <c r="F29" s="33">
        <v>0</v>
      </c>
      <c r="G29" s="34">
        <v>0</v>
      </c>
      <c r="H29" s="34">
        <v>60</v>
      </c>
      <c r="I29" s="35">
        <f t="shared" si="0"/>
        <v>0</v>
      </c>
      <c r="J29" s="32">
        <v>5</v>
      </c>
      <c r="K29" s="33">
        <v>0</v>
      </c>
      <c r="L29" s="33">
        <v>0</v>
      </c>
      <c r="M29" s="34">
        <v>0</v>
      </c>
      <c r="N29" s="34">
        <v>60</v>
      </c>
      <c r="O29" s="35">
        <f t="shared" si="1"/>
        <v>5</v>
      </c>
      <c r="P29" s="32">
        <v>0</v>
      </c>
      <c r="Q29" s="33">
        <v>0</v>
      </c>
      <c r="R29" s="33">
        <v>0</v>
      </c>
      <c r="S29" s="34">
        <v>0</v>
      </c>
      <c r="T29" s="34">
        <v>60</v>
      </c>
      <c r="U29" s="35">
        <f t="shared" si="2"/>
        <v>0</v>
      </c>
      <c r="V29" s="32">
        <v>5</v>
      </c>
      <c r="W29" s="33">
        <v>0</v>
      </c>
      <c r="X29" s="33">
        <v>0</v>
      </c>
      <c r="Y29" s="34">
        <v>0</v>
      </c>
      <c r="Z29" s="34">
        <v>60</v>
      </c>
      <c r="AA29" s="35">
        <f t="shared" si="3"/>
        <v>5</v>
      </c>
      <c r="AB29" s="36">
        <f t="shared" si="4"/>
        <v>240</v>
      </c>
      <c r="AC29" s="37">
        <f t="shared" si="5"/>
        <v>10</v>
      </c>
      <c r="AD29" s="10" t="s">
        <v>226</v>
      </c>
    </row>
    <row r="30" spans="1:30" ht="24.75" customHeight="1" x14ac:dyDescent="0.25">
      <c r="A30" s="14">
        <v>32</v>
      </c>
      <c r="B30" s="15" t="s">
        <v>61</v>
      </c>
      <c r="C30" s="16" t="s">
        <v>4</v>
      </c>
      <c r="D30" s="32">
        <v>0</v>
      </c>
      <c r="E30" s="33">
        <v>1</v>
      </c>
      <c r="F30" s="33">
        <v>0</v>
      </c>
      <c r="G30" s="34">
        <v>1</v>
      </c>
      <c r="H30" s="34">
        <v>60</v>
      </c>
      <c r="I30" s="35">
        <f t="shared" si="0"/>
        <v>2</v>
      </c>
      <c r="J30" s="32">
        <v>5</v>
      </c>
      <c r="K30" s="33">
        <v>0</v>
      </c>
      <c r="L30" s="33">
        <v>0</v>
      </c>
      <c r="M30" s="34">
        <v>0</v>
      </c>
      <c r="N30" s="34">
        <v>43</v>
      </c>
      <c r="O30" s="35">
        <f t="shared" si="1"/>
        <v>5</v>
      </c>
      <c r="P30" s="32">
        <v>0</v>
      </c>
      <c r="Q30" s="33">
        <v>0</v>
      </c>
      <c r="R30" s="33">
        <v>0</v>
      </c>
      <c r="S30" s="34">
        <v>1</v>
      </c>
      <c r="T30" s="34">
        <v>40</v>
      </c>
      <c r="U30" s="35">
        <f t="shared" si="2"/>
        <v>1</v>
      </c>
      <c r="V30" s="32">
        <v>0</v>
      </c>
      <c r="W30" s="33">
        <v>0</v>
      </c>
      <c r="X30" s="33">
        <v>0</v>
      </c>
      <c r="Y30" s="34">
        <v>1</v>
      </c>
      <c r="Z30" s="34">
        <v>38</v>
      </c>
      <c r="AA30" s="35">
        <f t="shared" si="3"/>
        <v>1</v>
      </c>
      <c r="AB30" s="36">
        <f t="shared" si="4"/>
        <v>181</v>
      </c>
      <c r="AC30" s="37">
        <f t="shared" si="5"/>
        <v>9</v>
      </c>
      <c r="AD30" s="7">
        <v>25</v>
      </c>
    </row>
    <row r="31" spans="1:30" ht="24.75" customHeight="1" x14ac:dyDescent="0.25">
      <c r="A31" s="21">
        <v>26</v>
      </c>
      <c r="B31" s="15" t="s">
        <v>122</v>
      </c>
      <c r="C31" s="16" t="s">
        <v>42</v>
      </c>
      <c r="D31" s="32">
        <v>0</v>
      </c>
      <c r="E31" s="33">
        <v>0</v>
      </c>
      <c r="F31" s="33">
        <v>0</v>
      </c>
      <c r="G31" s="34">
        <v>3</v>
      </c>
      <c r="H31" s="34">
        <v>58</v>
      </c>
      <c r="I31" s="35">
        <f t="shared" si="0"/>
        <v>3</v>
      </c>
      <c r="J31" s="32">
        <v>5</v>
      </c>
      <c r="K31" s="33">
        <v>0</v>
      </c>
      <c r="L31" s="33">
        <v>0</v>
      </c>
      <c r="M31" s="34">
        <v>0</v>
      </c>
      <c r="N31" s="34">
        <v>60</v>
      </c>
      <c r="O31" s="35">
        <f t="shared" si="1"/>
        <v>5</v>
      </c>
      <c r="P31" s="32">
        <v>0</v>
      </c>
      <c r="Q31" s="33">
        <v>0</v>
      </c>
      <c r="R31" s="33">
        <v>0</v>
      </c>
      <c r="S31" s="34">
        <v>0</v>
      </c>
      <c r="T31" s="34">
        <v>58</v>
      </c>
      <c r="U31" s="35">
        <f t="shared" si="2"/>
        <v>0</v>
      </c>
      <c r="V31" s="32">
        <v>0</v>
      </c>
      <c r="W31" s="33">
        <v>0</v>
      </c>
      <c r="X31" s="33">
        <v>0</v>
      </c>
      <c r="Y31" s="34">
        <v>1</v>
      </c>
      <c r="Z31" s="34">
        <v>36</v>
      </c>
      <c r="AA31" s="35">
        <f t="shared" si="3"/>
        <v>1</v>
      </c>
      <c r="AB31" s="36">
        <f t="shared" si="4"/>
        <v>212</v>
      </c>
      <c r="AC31" s="37">
        <f t="shared" si="5"/>
        <v>9</v>
      </c>
      <c r="AD31" s="7">
        <v>26</v>
      </c>
    </row>
    <row r="32" spans="1:30" ht="24.75" customHeight="1" x14ac:dyDescent="0.25">
      <c r="A32" s="14">
        <v>2</v>
      </c>
      <c r="B32" s="15" t="s">
        <v>124</v>
      </c>
      <c r="C32" s="16" t="s">
        <v>125</v>
      </c>
      <c r="D32" s="32">
        <v>0</v>
      </c>
      <c r="E32" s="33">
        <v>0</v>
      </c>
      <c r="F32" s="33">
        <v>0</v>
      </c>
      <c r="G32" s="34">
        <v>5</v>
      </c>
      <c r="H32" s="34">
        <v>60</v>
      </c>
      <c r="I32" s="35">
        <f t="shared" si="0"/>
        <v>5</v>
      </c>
      <c r="J32" s="32">
        <v>0</v>
      </c>
      <c r="K32" s="33">
        <v>0</v>
      </c>
      <c r="L32" s="33">
        <v>0</v>
      </c>
      <c r="M32" s="34">
        <v>2</v>
      </c>
      <c r="N32" s="34">
        <v>43</v>
      </c>
      <c r="O32" s="35">
        <f t="shared" si="1"/>
        <v>2</v>
      </c>
      <c r="P32" s="32">
        <v>0</v>
      </c>
      <c r="Q32" s="33">
        <v>0</v>
      </c>
      <c r="R32" s="33">
        <v>0</v>
      </c>
      <c r="S32" s="34">
        <v>1</v>
      </c>
      <c r="T32" s="34">
        <v>40</v>
      </c>
      <c r="U32" s="35">
        <f t="shared" si="2"/>
        <v>1</v>
      </c>
      <c r="V32" s="32">
        <v>0</v>
      </c>
      <c r="W32" s="33">
        <v>0</v>
      </c>
      <c r="X32" s="33">
        <v>0</v>
      </c>
      <c r="Y32" s="34">
        <v>0</v>
      </c>
      <c r="Z32" s="34">
        <v>37</v>
      </c>
      <c r="AA32" s="35">
        <f t="shared" si="3"/>
        <v>0</v>
      </c>
      <c r="AB32" s="36">
        <f t="shared" si="4"/>
        <v>180</v>
      </c>
      <c r="AC32" s="37">
        <f t="shared" si="5"/>
        <v>8</v>
      </c>
      <c r="AD32" s="7">
        <v>27</v>
      </c>
    </row>
    <row r="33" spans="1:30" ht="24.75" customHeight="1" x14ac:dyDescent="0.25">
      <c r="A33" s="14">
        <v>4</v>
      </c>
      <c r="B33" s="15" t="s">
        <v>119</v>
      </c>
      <c r="C33" s="16" t="s">
        <v>96</v>
      </c>
      <c r="D33" s="32">
        <v>0</v>
      </c>
      <c r="E33" s="33">
        <v>0</v>
      </c>
      <c r="F33" s="33">
        <v>0</v>
      </c>
      <c r="G33" s="34">
        <v>0</v>
      </c>
      <c r="H33" s="34">
        <v>60</v>
      </c>
      <c r="I33" s="35">
        <f t="shared" si="0"/>
        <v>0</v>
      </c>
      <c r="J33" s="32">
        <v>0</v>
      </c>
      <c r="K33" s="33">
        <v>0</v>
      </c>
      <c r="L33" s="42">
        <v>1</v>
      </c>
      <c r="M33" s="34">
        <v>2</v>
      </c>
      <c r="N33" s="34">
        <v>60</v>
      </c>
      <c r="O33" s="35">
        <f t="shared" si="1"/>
        <v>3</v>
      </c>
      <c r="P33" s="32">
        <v>5</v>
      </c>
      <c r="Q33" s="33">
        <v>0</v>
      </c>
      <c r="R33" s="33">
        <v>0</v>
      </c>
      <c r="S33" s="34">
        <v>0</v>
      </c>
      <c r="T33" s="34">
        <v>53</v>
      </c>
      <c r="U33" s="35">
        <f t="shared" si="2"/>
        <v>5</v>
      </c>
      <c r="V33" s="32">
        <v>0</v>
      </c>
      <c r="W33" s="33">
        <v>0</v>
      </c>
      <c r="X33" s="33">
        <v>0</v>
      </c>
      <c r="Y33" s="34">
        <v>0</v>
      </c>
      <c r="Z33" s="34">
        <v>60</v>
      </c>
      <c r="AA33" s="35">
        <f t="shared" si="3"/>
        <v>0</v>
      </c>
      <c r="AB33" s="36">
        <f t="shared" si="4"/>
        <v>233</v>
      </c>
      <c r="AC33" s="37">
        <f t="shared" si="5"/>
        <v>8</v>
      </c>
      <c r="AD33" s="7">
        <v>28</v>
      </c>
    </row>
    <row r="34" spans="1:30" ht="24.75" customHeight="1" x14ac:dyDescent="0.25">
      <c r="A34" s="14">
        <v>41</v>
      </c>
      <c r="B34" s="15" t="s">
        <v>170</v>
      </c>
      <c r="C34" s="16" t="s">
        <v>171</v>
      </c>
      <c r="D34" s="32">
        <v>0</v>
      </c>
      <c r="E34" s="33">
        <v>0</v>
      </c>
      <c r="F34" s="33">
        <v>0</v>
      </c>
      <c r="G34" s="34">
        <v>0</v>
      </c>
      <c r="H34" s="34">
        <v>53</v>
      </c>
      <c r="I34" s="35">
        <f t="shared" si="0"/>
        <v>0</v>
      </c>
      <c r="J34" s="32">
        <v>5</v>
      </c>
      <c r="K34" s="33">
        <v>0</v>
      </c>
      <c r="L34" s="33">
        <v>0</v>
      </c>
      <c r="M34" s="34">
        <v>2</v>
      </c>
      <c r="N34" s="34">
        <v>43</v>
      </c>
      <c r="O34" s="35">
        <f t="shared" si="1"/>
        <v>7</v>
      </c>
      <c r="P34" s="32">
        <v>0</v>
      </c>
      <c r="Q34" s="33">
        <v>0</v>
      </c>
      <c r="R34" s="33">
        <v>0</v>
      </c>
      <c r="S34" s="34">
        <v>0</v>
      </c>
      <c r="T34" s="34">
        <v>46</v>
      </c>
      <c r="U34" s="35">
        <f t="shared" si="2"/>
        <v>0</v>
      </c>
      <c r="V34" s="32">
        <v>0</v>
      </c>
      <c r="W34" s="33">
        <v>0</v>
      </c>
      <c r="X34" s="33">
        <v>0</v>
      </c>
      <c r="Y34" s="34">
        <v>0</v>
      </c>
      <c r="Z34" s="34">
        <v>43</v>
      </c>
      <c r="AA34" s="35">
        <f t="shared" si="3"/>
        <v>0</v>
      </c>
      <c r="AB34" s="36">
        <f t="shared" si="4"/>
        <v>185</v>
      </c>
      <c r="AC34" s="37">
        <f t="shared" si="5"/>
        <v>7</v>
      </c>
      <c r="AD34" s="7">
        <v>29</v>
      </c>
    </row>
    <row r="35" spans="1:30" ht="24.75" customHeight="1" x14ac:dyDescent="0.25">
      <c r="A35" s="21">
        <v>27</v>
      </c>
      <c r="B35" s="15" t="s">
        <v>167</v>
      </c>
      <c r="C35" s="16" t="s">
        <v>131</v>
      </c>
      <c r="D35" s="32">
        <v>0</v>
      </c>
      <c r="E35" s="33">
        <v>0</v>
      </c>
      <c r="F35" s="33">
        <v>0</v>
      </c>
      <c r="G35" s="34">
        <v>0</v>
      </c>
      <c r="H35" s="34">
        <v>60</v>
      </c>
      <c r="I35" s="35">
        <f t="shared" si="0"/>
        <v>0</v>
      </c>
      <c r="J35" s="32">
        <v>0</v>
      </c>
      <c r="K35" s="33">
        <v>0</v>
      </c>
      <c r="L35" s="33">
        <v>0</v>
      </c>
      <c r="M35" s="34">
        <v>0</v>
      </c>
      <c r="N35" s="34">
        <v>60</v>
      </c>
      <c r="O35" s="35">
        <f t="shared" si="1"/>
        <v>0</v>
      </c>
      <c r="P35" s="32">
        <v>0</v>
      </c>
      <c r="Q35" s="33">
        <v>0</v>
      </c>
      <c r="R35" s="33">
        <v>0</v>
      </c>
      <c r="S35" s="34">
        <v>5</v>
      </c>
      <c r="T35" s="34">
        <v>50</v>
      </c>
      <c r="U35" s="35">
        <f t="shared" si="2"/>
        <v>5</v>
      </c>
      <c r="V35" s="32">
        <v>0</v>
      </c>
      <c r="W35" s="33">
        <v>0</v>
      </c>
      <c r="X35" s="33">
        <v>0</v>
      </c>
      <c r="Y35" s="34">
        <v>1</v>
      </c>
      <c r="Z35" s="34">
        <v>44</v>
      </c>
      <c r="AA35" s="35">
        <f t="shared" si="3"/>
        <v>1</v>
      </c>
      <c r="AB35" s="36">
        <f t="shared" si="4"/>
        <v>214</v>
      </c>
      <c r="AC35" s="37">
        <f t="shared" si="5"/>
        <v>6</v>
      </c>
      <c r="AD35" s="7">
        <v>30</v>
      </c>
    </row>
    <row r="36" spans="1:30" ht="24.75" customHeight="1" x14ac:dyDescent="0.25">
      <c r="A36" s="14">
        <v>1</v>
      </c>
      <c r="B36" s="15" t="s">
        <v>173</v>
      </c>
      <c r="C36" s="16" t="s">
        <v>174</v>
      </c>
      <c r="D36" s="32">
        <v>0</v>
      </c>
      <c r="E36" s="33">
        <v>0</v>
      </c>
      <c r="F36" s="33">
        <v>0</v>
      </c>
      <c r="G36" s="34">
        <v>0</v>
      </c>
      <c r="H36" s="34">
        <v>54</v>
      </c>
      <c r="I36" s="35">
        <f t="shared" si="0"/>
        <v>0</v>
      </c>
      <c r="J36" s="32">
        <v>0</v>
      </c>
      <c r="K36" s="33">
        <v>0</v>
      </c>
      <c r="L36" s="33">
        <v>0</v>
      </c>
      <c r="M36" s="34">
        <v>0</v>
      </c>
      <c r="N36" s="34">
        <v>60</v>
      </c>
      <c r="O36" s="35">
        <f t="shared" si="1"/>
        <v>0</v>
      </c>
      <c r="P36" s="32">
        <v>5</v>
      </c>
      <c r="Q36" s="33">
        <v>0</v>
      </c>
      <c r="R36" s="33">
        <v>0</v>
      </c>
      <c r="S36" s="34">
        <v>0</v>
      </c>
      <c r="T36" s="34">
        <v>59</v>
      </c>
      <c r="U36" s="35">
        <f t="shared" si="2"/>
        <v>5</v>
      </c>
      <c r="V36" s="32">
        <v>0</v>
      </c>
      <c r="W36" s="33">
        <v>0</v>
      </c>
      <c r="X36" s="33">
        <v>0</v>
      </c>
      <c r="Y36" s="34">
        <v>1</v>
      </c>
      <c r="Z36" s="34">
        <v>54</v>
      </c>
      <c r="AA36" s="35">
        <f t="shared" si="3"/>
        <v>1</v>
      </c>
      <c r="AB36" s="36">
        <f t="shared" si="4"/>
        <v>227</v>
      </c>
      <c r="AC36" s="37">
        <f t="shared" si="5"/>
        <v>6</v>
      </c>
      <c r="AD36" s="7">
        <v>31</v>
      </c>
    </row>
    <row r="37" spans="1:30" ht="24.75" customHeight="1" x14ac:dyDescent="0.25">
      <c r="A37" s="14">
        <v>24</v>
      </c>
      <c r="B37" s="15" t="s">
        <v>166</v>
      </c>
      <c r="C37" s="16" t="s">
        <v>131</v>
      </c>
      <c r="D37" s="32">
        <v>0</v>
      </c>
      <c r="E37" s="33">
        <v>0</v>
      </c>
      <c r="F37" s="33">
        <v>0</v>
      </c>
      <c r="G37" s="34">
        <v>0</v>
      </c>
      <c r="H37" s="34">
        <v>60</v>
      </c>
      <c r="I37" s="35">
        <f t="shared" si="0"/>
        <v>0</v>
      </c>
      <c r="J37" s="32">
        <v>0</v>
      </c>
      <c r="K37" s="33">
        <v>0</v>
      </c>
      <c r="L37" s="33">
        <v>1</v>
      </c>
      <c r="M37" s="34">
        <v>0</v>
      </c>
      <c r="N37" s="34">
        <v>60</v>
      </c>
      <c r="O37" s="35">
        <f t="shared" si="1"/>
        <v>1</v>
      </c>
      <c r="P37" s="32">
        <v>0</v>
      </c>
      <c r="Q37" s="33">
        <v>0</v>
      </c>
      <c r="R37" s="33">
        <v>0</v>
      </c>
      <c r="S37" s="34">
        <v>0</v>
      </c>
      <c r="T37" s="34">
        <v>56</v>
      </c>
      <c r="U37" s="35">
        <f t="shared" si="2"/>
        <v>0</v>
      </c>
      <c r="V37" s="32">
        <v>5</v>
      </c>
      <c r="W37" s="33">
        <v>0</v>
      </c>
      <c r="X37" s="33">
        <v>0</v>
      </c>
      <c r="Y37" s="34">
        <v>0</v>
      </c>
      <c r="Z37" s="34">
        <v>56</v>
      </c>
      <c r="AA37" s="35">
        <f t="shared" si="3"/>
        <v>5</v>
      </c>
      <c r="AB37" s="36">
        <f t="shared" si="4"/>
        <v>232</v>
      </c>
      <c r="AC37" s="37">
        <f t="shared" si="5"/>
        <v>6</v>
      </c>
      <c r="AD37" s="7">
        <v>32</v>
      </c>
    </row>
    <row r="38" spans="1:30" ht="24.75" customHeight="1" x14ac:dyDescent="0.25">
      <c r="A38" s="14">
        <v>45</v>
      </c>
      <c r="B38" s="15" t="s">
        <v>126</v>
      </c>
      <c r="C38" s="16" t="s">
        <v>127</v>
      </c>
      <c r="D38" s="32">
        <v>0</v>
      </c>
      <c r="E38" s="33">
        <v>0</v>
      </c>
      <c r="F38" s="33">
        <v>0</v>
      </c>
      <c r="G38" s="34">
        <v>0</v>
      </c>
      <c r="H38" s="34">
        <v>60</v>
      </c>
      <c r="I38" s="35">
        <f t="shared" si="0"/>
        <v>0</v>
      </c>
      <c r="J38" s="32">
        <v>0</v>
      </c>
      <c r="K38" s="33">
        <v>0</v>
      </c>
      <c r="L38" s="33">
        <v>0</v>
      </c>
      <c r="M38" s="34">
        <v>0</v>
      </c>
      <c r="N38" s="34">
        <v>60</v>
      </c>
      <c r="O38" s="35">
        <f t="shared" si="1"/>
        <v>0</v>
      </c>
      <c r="P38" s="32">
        <v>0</v>
      </c>
      <c r="Q38" s="33">
        <v>0</v>
      </c>
      <c r="R38" s="33">
        <v>0</v>
      </c>
      <c r="S38" s="34">
        <v>0</v>
      </c>
      <c r="T38" s="34">
        <v>60</v>
      </c>
      <c r="U38" s="35">
        <f t="shared" si="2"/>
        <v>0</v>
      </c>
      <c r="V38" s="32">
        <v>5</v>
      </c>
      <c r="W38" s="33">
        <v>0</v>
      </c>
      <c r="X38" s="33">
        <v>0</v>
      </c>
      <c r="Y38" s="34">
        <v>1</v>
      </c>
      <c r="Z38" s="34">
        <v>60</v>
      </c>
      <c r="AA38" s="35">
        <f t="shared" si="3"/>
        <v>6</v>
      </c>
      <c r="AB38" s="36">
        <f t="shared" si="4"/>
        <v>240</v>
      </c>
      <c r="AC38" s="37">
        <f t="shared" si="5"/>
        <v>6</v>
      </c>
      <c r="AD38" s="7">
        <v>33</v>
      </c>
    </row>
    <row r="39" spans="1:30" ht="24.75" customHeight="1" x14ac:dyDescent="0.25">
      <c r="A39" s="21">
        <v>19</v>
      </c>
      <c r="B39" s="15" t="s">
        <v>110</v>
      </c>
      <c r="C39" s="16" t="s">
        <v>88</v>
      </c>
      <c r="D39" s="32">
        <v>0</v>
      </c>
      <c r="E39" s="33">
        <v>0</v>
      </c>
      <c r="F39" s="33">
        <v>0</v>
      </c>
      <c r="G39" s="34">
        <v>2</v>
      </c>
      <c r="H39" s="34">
        <v>60</v>
      </c>
      <c r="I39" s="35">
        <f t="shared" si="0"/>
        <v>2</v>
      </c>
      <c r="J39" s="32">
        <v>0</v>
      </c>
      <c r="K39" s="33">
        <v>0</v>
      </c>
      <c r="L39" s="33">
        <v>0</v>
      </c>
      <c r="M39" s="34">
        <v>2</v>
      </c>
      <c r="N39" s="34">
        <v>50</v>
      </c>
      <c r="O39" s="35">
        <f t="shared" si="1"/>
        <v>2</v>
      </c>
      <c r="P39" s="32">
        <v>0</v>
      </c>
      <c r="Q39" s="33">
        <v>0</v>
      </c>
      <c r="R39" s="33">
        <v>0</v>
      </c>
      <c r="S39" s="34">
        <v>1</v>
      </c>
      <c r="T39" s="34">
        <v>58</v>
      </c>
      <c r="U39" s="35">
        <f t="shared" si="2"/>
        <v>1</v>
      </c>
      <c r="V39" s="32">
        <v>0</v>
      </c>
      <c r="W39" s="33">
        <v>0</v>
      </c>
      <c r="X39" s="33">
        <v>0</v>
      </c>
      <c r="Y39" s="34">
        <v>0</v>
      </c>
      <c r="Z39" s="34">
        <v>39</v>
      </c>
      <c r="AA39" s="35">
        <f t="shared" si="3"/>
        <v>0</v>
      </c>
      <c r="AB39" s="36">
        <f t="shared" si="4"/>
        <v>207</v>
      </c>
      <c r="AC39" s="37">
        <f t="shared" si="5"/>
        <v>5</v>
      </c>
      <c r="AD39" s="7">
        <v>34</v>
      </c>
    </row>
    <row r="40" spans="1:30" ht="24.75" customHeight="1" x14ac:dyDescent="0.25">
      <c r="A40" s="14">
        <v>18</v>
      </c>
      <c r="B40" s="15" t="s">
        <v>82</v>
      </c>
      <c r="C40" s="16" t="s">
        <v>46</v>
      </c>
      <c r="D40" s="32">
        <v>0</v>
      </c>
      <c r="E40" s="33">
        <v>1</v>
      </c>
      <c r="F40" s="33">
        <v>0</v>
      </c>
      <c r="G40" s="34">
        <v>2</v>
      </c>
      <c r="H40" s="34">
        <v>57</v>
      </c>
      <c r="I40" s="35">
        <f t="shared" si="0"/>
        <v>3</v>
      </c>
      <c r="J40" s="32">
        <v>0</v>
      </c>
      <c r="K40" s="33">
        <v>0</v>
      </c>
      <c r="L40" s="33">
        <v>0</v>
      </c>
      <c r="M40" s="34">
        <v>2</v>
      </c>
      <c r="N40" s="34">
        <v>48</v>
      </c>
      <c r="O40" s="35">
        <f t="shared" si="1"/>
        <v>2</v>
      </c>
      <c r="P40" s="32">
        <v>0</v>
      </c>
      <c r="Q40" s="33">
        <v>0</v>
      </c>
      <c r="R40" s="33">
        <v>0</v>
      </c>
      <c r="S40" s="34">
        <v>0</v>
      </c>
      <c r="T40" s="34">
        <v>60</v>
      </c>
      <c r="U40" s="35">
        <f t="shared" si="2"/>
        <v>0</v>
      </c>
      <c r="V40" s="32">
        <v>0</v>
      </c>
      <c r="W40" s="33">
        <v>0</v>
      </c>
      <c r="X40" s="33">
        <v>0</v>
      </c>
      <c r="Y40" s="34">
        <v>0</v>
      </c>
      <c r="Z40" s="34">
        <v>45</v>
      </c>
      <c r="AA40" s="35">
        <f t="shared" si="3"/>
        <v>0</v>
      </c>
      <c r="AB40" s="36">
        <f t="shared" si="4"/>
        <v>210</v>
      </c>
      <c r="AC40" s="37">
        <f t="shared" si="5"/>
        <v>5</v>
      </c>
      <c r="AD40" s="7">
        <v>35</v>
      </c>
    </row>
    <row r="41" spans="1:30" ht="24.75" customHeight="1" x14ac:dyDescent="0.25">
      <c r="A41" s="14">
        <v>38</v>
      </c>
      <c r="B41" s="15" t="s">
        <v>113</v>
      </c>
      <c r="C41" s="16" t="s">
        <v>39</v>
      </c>
      <c r="D41" s="32">
        <v>0</v>
      </c>
      <c r="E41" s="33">
        <v>0</v>
      </c>
      <c r="F41" s="33">
        <v>0</v>
      </c>
      <c r="G41" s="34">
        <v>0</v>
      </c>
      <c r="H41" s="34">
        <v>60</v>
      </c>
      <c r="I41" s="35">
        <f t="shared" si="0"/>
        <v>0</v>
      </c>
      <c r="J41" s="32">
        <v>5</v>
      </c>
      <c r="K41" s="33">
        <v>0</v>
      </c>
      <c r="L41" s="33">
        <v>0</v>
      </c>
      <c r="M41" s="34">
        <v>0</v>
      </c>
      <c r="N41" s="34">
        <v>55</v>
      </c>
      <c r="O41" s="35">
        <f t="shared" si="1"/>
        <v>5</v>
      </c>
      <c r="P41" s="32">
        <v>0</v>
      </c>
      <c r="Q41" s="33">
        <v>0</v>
      </c>
      <c r="R41" s="33">
        <v>0</v>
      </c>
      <c r="S41" s="34">
        <v>0</v>
      </c>
      <c r="T41" s="34">
        <v>48</v>
      </c>
      <c r="U41" s="35">
        <f t="shared" si="2"/>
        <v>0</v>
      </c>
      <c r="V41" s="32">
        <v>0</v>
      </c>
      <c r="W41" s="33">
        <v>0</v>
      </c>
      <c r="X41" s="33">
        <v>0</v>
      </c>
      <c r="Y41" s="34">
        <v>0</v>
      </c>
      <c r="Z41" s="34">
        <v>55</v>
      </c>
      <c r="AA41" s="35">
        <f t="shared" si="3"/>
        <v>0</v>
      </c>
      <c r="AB41" s="36">
        <f t="shared" si="4"/>
        <v>218</v>
      </c>
      <c r="AC41" s="37">
        <f t="shared" si="5"/>
        <v>5</v>
      </c>
      <c r="AD41" s="7">
        <v>36</v>
      </c>
    </row>
    <row r="42" spans="1:30" ht="24.75" customHeight="1" x14ac:dyDescent="0.25">
      <c r="A42" s="14">
        <v>16</v>
      </c>
      <c r="B42" s="15" t="s">
        <v>48</v>
      </c>
      <c r="C42" s="16" t="s">
        <v>49</v>
      </c>
      <c r="D42" s="32">
        <v>0</v>
      </c>
      <c r="E42" s="33">
        <v>0</v>
      </c>
      <c r="F42" s="33">
        <v>0</v>
      </c>
      <c r="G42" s="34">
        <v>0</v>
      </c>
      <c r="H42" s="34">
        <v>58</v>
      </c>
      <c r="I42" s="35">
        <f t="shared" si="0"/>
        <v>0</v>
      </c>
      <c r="J42" s="32">
        <v>0</v>
      </c>
      <c r="K42" s="33">
        <v>0</v>
      </c>
      <c r="L42" s="33">
        <v>0</v>
      </c>
      <c r="M42" s="34">
        <v>0</v>
      </c>
      <c r="N42" s="34">
        <v>45</v>
      </c>
      <c r="O42" s="35">
        <f t="shared" si="1"/>
        <v>0</v>
      </c>
      <c r="P42" s="32">
        <v>0</v>
      </c>
      <c r="Q42" s="33">
        <v>0</v>
      </c>
      <c r="R42" s="33">
        <v>0</v>
      </c>
      <c r="S42" s="34">
        <v>0</v>
      </c>
      <c r="T42" s="34">
        <v>60</v>
      </c>
      <c r="U42" s="35">
        <f t="shared" si="2"/>
        <v>0</v>
      </c>
      <c r="V42" s="32">
        <v>0</v>
      </c>
      <c r="W42" s="33">
        <v>0</v>
      </c>
      <c r="X42" s="33">
        <v>0</v>
      </c>
      <c r="Y42" s="34">
        <v>4</v>
      </c>
      <c r="Z42" s="34">
        <v>46</v>
      </c>
      <c r="AA42" s="35">
        <f t="shared" si="3"/>
        <v>4</v>
      </c>
      <c r="AB42" s="36">
        <f t="shared" si="4"/>
        <v>209</v>
      </c>
      <c r="AC42" s="37">
        <f t="shared" si="5"/>
        <v>4</v>
      </c>
      <c r="AD42" s="7">
        <v>37</v>
      </c>
    </row>
    <row r="43" spans="1:30" ht="24.75" customHeight="1" x14ac:dyDescent="0.25">
      <c r="A43" s="21">
        <v>47</v>
      </c>
      <c r="B43" s="15" t="s">
        <v>168</v>
      </c>
      <c r="C43" s="16" t="s">
        <v>131</v>
      </c>
      <c r="D43" s="32">
        <v>0</v>
      </c>
      <c r="E43" s="33">
        <v>0</v>
      </c>
      <c r="F43" s="33">
        <v>0</v>
      </c>
      <c r="G43" s="34">
        <v>0</v>
      </c>
      <c r="H43" s="34">
        <v>60</v>
      </c>
      <c r="I43" s="35">
        <f t="shared" si="0"/>
        <v>0</v>
      </c>
      <c r="J43" s="32">
        <v>0</v>
      </c>
      <c r="K43" s="33">
        <v>0</v>
      </c>
      <c r="L43" s="33">
        <v>0</v>
      </c>
      <c r="M43" s="34">
        <v>2</v>
      </c>
      <c r="N43" s="34">
        <v>57</v>
      </c>
      <c r="O43" s="35">
        <f t="shared" si="1"/>
        <v>2</v>
      </c>
      <c r="P43" s="32">
        <v>0</v>
      </c>
      <c r="Q43" s="33">
        <v>0</v>
      </c>
      <c r="R43" s="33">
        <v>0</v>
      </c>
      <c r="S43" s="34">
        <v>0</v>
      </c>
      <c r="T43" s="34">
        <v>58</v>
      </c>
      <c r="U43" s="35">
        <f t="shared" si="2"/>
        <v>0</v>
      </c>
      <c r="V43" s="32">
        <v>0</v>
      </c>
      <c r="W43" s="33">
        <v>0</v>
      </c>
      <c r="X43" s="33">
        <v>0</v>
      </c>
      <c r="Y43" s="34">
        <v>1</v>
      </c>
      <c r="Z43" s="34">
        <v>55</v>
      </c>
      <c r="AA43" s="35">
        <f t="shared" si="3"/>
        <v>1</v>
      </c>
      <c r="AB43" s="36">
        <f t="shared" si="4"/>
        <v>230</v>
      </c>
      <c r="AC43" s="37">
        <f t="shared" si="5"/>
        <v>3</v>
      </c>
      <c r="AD43" s="7">
        <v>38</v>
      </c>
    </row>
    <row r="44" spans="1:30" ht="24.75" customHeight="1" x14ac:dyDescent="0.25">
      <c r="A44" s="14">
        <v>28</v>
      </c>
      <c r="B44" s="15" t="s">
        <v>54</v>
      </c>
      <c r="C44" s="16" t="s">
        <v>55</v>
      </c>
      <c r="D44" s="38">
        <v>0</v>
      </c>
      <c r="E44" s="39">
        <v>0</v>
      </c>
      <c r="F44" s="39">
        <v>0</v>
      </c>
      <c r="G44" s="40">
        <v>0</v>
      </c>
      <c r="H44" s="40">
        <v>37</v>
      </c>
      <c r="I44" s="35">
        <f t="shared" si="0"/>
        <v>0</v>
      </c>
      <c r="J44" s="38">
        <v>0</v>
      </c>
      <c r="K44" s="39">
        <v>0</v>
      </c>
      <c r="L44" s="39">
        <v>0</v>
      </c>
      <c r="M44" s="40">
        <v>1</v>
      </c>
      <c r="N44" s="40">
        <v>31</v>
      </c>
      <c r="O44" s="35">
        <f t="shared" si="1"/>
        <v>1</v>
      </c>
      <c r="P44" s="38">
        <v>0</v>
      </c>
      <c r="Q44" s="39">
        <v>0</v>
      </c>
      <c r="R44" s="39">
        <v>0</v>
      </c>
      <c r="S44" s="40">
        <v>0</v>
      </c>
      <c r="T44" s="40">
        <v>26</v>
      </c>
      <c r="U44" s="35">
        <f t="shared" si="2"/>
        <v>0</v>
      </c>
      <c r="V44" s="38">
        <v>0</v>
      </c>
      <c r="W44" s="39">
        <v>0</v>
      </c>
      <c r="X44" s="39">
        <v>0</v>
      </c>
      <c r="Y44" s="40">
        <v>0</v>
      </c>
      <c r="Z44" s="40">
        <v>43</v>
      </c>
      <c r="AA44" s="35">
        <f t="shared" si="3"/>
        <v>0</v>
      </c>
      <c r="AB44" s="36">
        <f t="shared" si="4"/>
        <v>137</v>
      </c>
      <c r="AC44" s="37">
        <f t="shared" si="5"/>
        <v>1</v>
      </c>
      <c r="AD44" s="7">
        <v>39</v>
      </c>
    </row>
    <row r="45" spans="1:30" ht="24.75" customHeight="1" x14ac:dyDescent="0.25">
      <c r="A45" s="14">
        <v>31</v>
      </c>
      <c r="B45" s="28" t="s">
        <v>209</v>
      </c>
      <c r="C45" s="16" t="s">
        <v>185</v>
      </c>
      <c r="D45" s="32">
        <v>0</v>
      </c>
      <c r="E45" s="33">
        <v>0</v>
      </c>
      <c r="F45" s="33">
        <v>0</v>
      </c>
      <c r="G45" s="34">
        <v>0</v>
      </c>
      <c r="H45" s="34">
        <v>36</v>
      </c>
      <c r="I45" s="35">
        <f t="shared" si="0"/>
        <v>0</v>
      </c>
      <c r="J45" s="32">
        <v>0</v>
      </c>
      <c r="K45" s="33">
        <v>0</v>
      </c>
      <c r="L45" s="33">
        <v>0</v>
      </c>
      <c r="M45" s="34">
        <v>1</v>
      </c>
      <c r="N45" s="34">
        <v>31</v>
      </c>
      <c r="O45" s="35">
        <f t="shared" si="1"/>
        <v>1</v>
      </c>
      <c r="P45" s="32">
        <v>0</v>
      </c>
      <c r="Q45" s="33">
        <v>0</v>
      </c>
      <c r="R45" s="33">
        <v>0</v>
      </c>
      <c r="S45" s="34">
        <v>0</v>
      </c>
      <c r="T45" s="34">
        <v>60</v>
      </c>
      <c r="U45" s="35">
        <f t="shared" si="2"/>
        <v>0</v>
      </c>
      <c r="V45" s="32">
        <v>0</v>
      </c>
      <c r="W45" s="33">
        <v>0</v>
      </c>
      <c r="X45" s="33">
        <v>0</v>
      </c>
      <c r="Y45" s="34">
        <v>0</v>
      </c>
      <c r="Z45" s="34">
        <v>52</v>
      </c>
      <c r="AA45" s="35">
        <f t="shared" si="3"/>
        <v>0</v>
      </c>
      <c r="AB45" s="36">
        <f t="shared" si="4"/>
        <v>179</v>
      </c>
      <c r="AC45" s="37">
        <f t="shared" si="5"/>
        <v>1</v>
      </c>
      <c r="AD45" s="7">
        <v>40</v>
      </c>
    </row>
    <row r="46" spans="1:30" ht="24.75" customHeight="1" x14ac:dyDescent="0.25">
      <c r="A46" s="14">
        <v>30</v>
      </c>
      <c r="B46" s="15" t="s">
        <v>56</v>
      </c>
      <c r="C46" s="16" t="s">
        <v>40</v>
      </c>
      <c r="D46" s="32">
        <v>0</v>
      </c>
      <c r="E46" s="33">
        <v>0</v>
      </c>
      <c r="F46" s="33">
        <v>0</v>
      </c>
      <c r="G46" s="34">
        <v>1</v>
      </c>
      <c r="H46" s="34">
        <v>59</v>
      </c>
      <c r="I46" s="35">
        <f t="shared" si="0"/>
        <v>1</v>
      </c>
      <c r="J46" s="32">
        <v>0</v>
      </c>
      <c r="K46" s="33">
        <v>0</v>
      </c>
      <c r="L46" s="33">
        <v>0</v>
      </c>
      <c r="M46" s="34">
        <v>0</v>
      </c>
      <c r="N46" s="34">
        <v>41</v>
      </c>
      <c r="O46" s="35">
        <f t="shared" si="1"/>
        <v>0</v>
      </c>
      <c r="P46" s="32">
        <v>0</v>
      </c>
      <c r="Q46" s="33">
        <v>0</v>
      </c>
      <c r="R46" s="33">
        <v>0</v>
      </c>
      <c r="S46" s="34">
        <v>0</v>
      </c>
      <c r="T46" s="34">
        <v>43</v>
      </c>
      <c r="U46" s="35">
        <f t="shared" si="2"/>
        <v>0</v>
      </c>
      <c r="V46" s="32">
        <v>0</v>
      </c>
      <c r="W46" s="33">
        <v>0</v>
      </c>
      <c r="X46" s="33">
        <v>0</v>
      </c>
      <c r="Y46" s="34">
        <v>0</v>
      </c>
      <c r="Z46" s="34">
        <v>47</v>
      </c>
      <c r="AA46" s="35">
        <f t="shared" si="3"/>
        <v>0</v>
      </c>
      <c r="AB46" s="36">
        <f t="shared" si="4"/>
        <v>190</v>
      </c>
      <c r="AC46" s="37">
        <f t="shared" si="5"/>
        <v>1</v>
      </c>
      <c r="AD46" s="7">
        <v>41</v>
      </c>
    </row>
    <row r="47" spans="1:30" ht="24.75" customHeight="1" x14ac:dyDescent="0.25">
      <c r="A47" s="21">
        <v>6</v>
      </c>
      <c r="B47" s="15" t="s">
        <v>172</v>
      </c>
      <c r="C47" s="16" t="s">
        <v>76</v>
      </c>
      <c r="D47" s="32">
        <v>0</v>
      </c>
      <c r="E47" s="33">
        <v>0</v>
      </c>
      <c r="F47" s="33">
        <v>0</v>
      </c>
      <c r="G47" s="34">
        <v>1</v>
      </c>
      <c r="H47" s="34">
        <v>55</v>
      </c>
      <c r="I47" s="35">
        <f t="shared" si="0"/>
        <v>1</v>
      </c>
      <c r="J47" s="32">
        <v>0</v>
      </c>
      <c r="K47" s="33">
        <v>0</v>
      </c>
      <c r="L47" s="33">
        <v>0</v>
      </c>
      <c r="M47" s="34">
        <v>0</v>
      </c>
      <c r="N47" s="34">
        <v>40</v>
      </c>
      <c r="O47" s="35">
        <f t="shared" si="1"/>
        <v>0</v>
      </c>
      <c r="P47" s="32">
        <v>0</v>
      </c>
      <c r="Q47" s="33">
        <v>0</v>
      </c>
      <c r="R47" s="33">
        <v>0</v>
      </c>
      <c r="S47" s="34">
        <v>0</v>
      </c>
      <c r="T47" s="34">
        <v>53</v>
      </c>
      <c r="U47" s="35">
        <f t="shared" si="2"/>
        <v>0</v>
      </c>
      <c r="V47" s="32">
        <v>0</v>
      </c>
      <c r="W47" s="33">
        <v>0</v>
      </c>
      <c r="X47" s="33">
        <v>0</v>
      </c>
      <c r="Y47" s="34">
        <v>0</v>
      </c>
      <c r="Z47" s="34">
        <v>43</v>
      </c>
      <c r="AA47" s="35">
        <f t="shared" si="3"/>
        <v>0</v>
      </c>
      <c r="AB47" s="36">
        <f t="shared" si="4"/>
        <v>191</v>
      </c>
      <c r="AC47" s="37">
        <f t="shared" si="5"/>
        <v>1</v>
      </c>
      <c r="AD47" s="7">
        <v>42</v>
      </c>
    </row>
    <row r="48" spans="1:30" ht="24.75" customHeight="1" x14ac:dyDescent="0.25">
      <c r="A48" s="14">
        <v>36</v>
      </c>
      <c r="B48" s="28" t="s">
        <v>128</v>
      </c>
      <c r="C48" s="16" t="s">
        <v>125</v>
      </c>
      <c r="D48" s="32">
        <v>0</v>
      </c>
      <c r="E48" s="33">
        <v>0</v>
      </c>
      <c r="F48" s="33">
        <v>0</v>
      </c>
      <c r="G48" s="34">
        <v>0</v>
      </c>
      <c r="H48" s="34">
        <v>45</v>
      </c>
      <c r="I48" s="35">
        <f t="shared" si="0"/>
        <v>0</v>
      </c>
      <c r="J48" s="32">
        <v>0</v>
      </c>
      <c r="K48" s="33">
        <v>0</v>
      </c>
      <c r="L48" s="33">
        <v>0</v>
      </c>
      <c r="M48" s="34">
        <v>0</v>
      </c>
      <c r="N48" s="34">
        <v>34</v>
      </c>
      <c r="O48" s="35">
        <f t="shared" si="1"/>
        <v>0</v>
      </c>
      <c r="P48" s="32">
        <v>0</v>
      </c>
      <c r="Q48" s="33">
        <v>0</v>
      </c>
      <c r="R48" s="33">
        <v>0</v>
      </c>
      <c r="S48" s="34">
        <v>0</v>
      </c>
      <c r="T48" s="34">
        <v>34</v>
      </c>
      <c r="U48" s="35">
        <f t="shared" si="2"/>
        <v>0</v>
      </c>
      <c r="V48" s="32">
        <v>0</v>
      </c>
      <c r="W48" s="33">
        <v>0</v>
      </c>
      <c r="X48" s="33">
        <v>0</v>
      </c>
      <c r="Y48" s="34">
        <v>0</v>
      </c>
      <c r="Z48" s="34">
        <v>44</v>
      </c>
      <c r="AA48" s="35">
        <f t="shared" si="3"/>
        <v>0</v>
      </c>
      <c r="AB48" s="36">
        <f t="shared" si="4"/>
        <v>157</v>
      </c>
      <c r="AC48" s="37">
        <f t="shared" si="5"/>
        <v>0</v>
      </c>
      <c r="AD48" s="7">
        <v>43</v>
      </c>
    </row>
    <row r="49" spans="1:30" ht="24.75" customHeight="1" x14ac:dyDescent="0.25">
      <c r="A49" s="14">
        <v>33</v>
      </c>
      <c r="B49" s="15" t="s">
        <v>208</v>
      </c>
      <c r="C49" s="16" t="s">
        <v>185</v>
      </c>
      <c r="D49" s="32">
        <v>0</v>
      </c>
      <c r="E49" s="33">
        <v>0</v>
      </c>
      <c r="F49" s="33">
        <v>0</v>
      </c>
      <c r="G49" s="34">
        <v>0</v>
      </c>
      <c r="H49" s="34">
        <v>42</v>
      </c>
      <c r="I49" s="35">
        <f t="shared" si="0"/>
        <v>0</v>
      </c>
      <c r="J49" s="32">
        <v>0</v>
      </c>
      <c r="K49" s="33">
        <v>0</v>
      </c>
      <c r="L49" s="33">
        <v>0</v>
      </c>
      <c r="M49" s="34">
        <v>0</v>
      </c>
      <c r="N49" s="34">
        <v>35</v>
      </c>
      <c r="O49" s="35">
        <f t="shared" si="1"/>
        <v>0</v>
      </c>
      <c r="P49" s="32">
        <v>0</v>
      </c>
      <c r="Q49" s="33">
        <v>0</v>
      </c>
      <c r="R49" s="33">
        <v>0</v>
      </c>
      <c r="S49" s="34">
        <v>0</v>
      </c>
      <c r="T49" s="34">
        <v>36</v>
      </c>
      <c r="U49" s="35">
        <f t="shared" si="2"/>
        <v>0</v>
      </c>
      <c r="V49" s="32">
        <v>0</v>
      </c>
      <c r="W49" s="33">
        <v>0</v>
      </c>
      <c r="X49" s="33">
        <v>0</v>
      </c>
      <c r="Y49" s="34">
        <v>0</v>
      </c>
      <c r="Z49" s="34">
        <v>50</v>
      </c>
      <c r="AA49" s="35">
        <f t="shared" si="3"/>
        <v>0</v>
      </c>
      <c r="AB49" s="36">
        <f t="shared" si="4"/>
        <v>163</v>
      </c>
      <c r="AC49" s="37">
        <f t="shared" si="5"/>
        <v>0</v>
      </c>
      <c r="AD49" s="7">
        <v>44</v>
      </c>
    </row>
    <row r="50" spans="1:30" ht="24.75" customHeight="1" x14ac:dyDescent="0.25">
      <c r="A50" s="14">
        <v>34</v>
      </c>
      <c r="B50" s="15" t="s">
        <v>50</v>
      </c>
      <c r="C50" s="16" t="s">
        <v>40</v>
      </c>
      <c r="D50" s="32">
        <v>0</v>
      </c>
      <c r="E50" s="33">
        <v>0</v>
      </c>
      <c r="F50" s="33">
        <v>0</v>
      </c>
      <c r="G50" s="34">
        <v>0</v>
      </c>
      <c r="H50" s="34">
        <v>40</v>
      </c>
      <c r="I50" s="35">
        <f t="shared" si="0"/>
        <v>0</v>
      </c>
      <c r="J50" s="32">
        <v>0</v>
      </c>
      <c r="K50" s="33">
        <v>0</v>
      </c>
      <c r="L50" s="33">
        <v>0</v>
      </c>
      <c r="M50" s="34">
        <v>0</v>
      </c>
      <c r="N50" s="34">
        <v>32</v>
      </c>
      <c r="O50" s="35">
        <f t="shared" si="1"/>
        <v>0</v>
      </c>
      <c r="P50" s="32">
        <v>0</v>
      </c>
      <c r="Q50" s="33">
        <v>0</v>
      </c>
      <c r="R50" s="33">
        <v>0</v>
      </c>
      <c r="S50" s="34">
        <v>0</v>
      </c>
      <c r="T50" s="34">
        <v>40</v>
      </c>
      <c r="U50" s="35">
        <f t="shared" si="2"/>
        <v>0</v>
      </c>
      <c r="V50" s="32">
        <v>0</v>
      </c>
      <c r="W50" s="33">
        <v>0</v>
      </c>
      <c r="X50" s="33">
        <v>0</v>
      </c>
      <c r="Y50" s="34">
        <v>0</v>
      </c>
      <c r="Z50" s="34">
        <v>60</v>
      </c>
      <c r="AA50" s="35">
        <f t="shared" si="3"/>
        <v>0</v>
      </c>
      <c r="AB50" s="36">
        <f t="shared" si="4"/>
        <v>172</v>
      </c>
      <c r="AC50" s="37">
        <f t="shared" si="5"/>
        <v>0</v>
      </c>
      <c r="AD50" s="7">
        <v>45</v>
      </c>
    </row>
    <row r="51" spans="1:30" ht="24.75" customHeight="1" x14ac:dyDescent="0.25">
      <c r="A51" s="21">
        <v>43</v>
      </c>
      <c r="B51" s="15" t="s">
        <v>121</v>
      </c>
      <c r="C51" s="16" t="s">
        <v>40</v>
      </c>
      <c r="D51" s="32">
        <v>0</v>
      </c>
      <c r="E51" s="33">
        <v>0</v>
      </c>
      <c r="F51" s="33">
        <v>0</v>
      </c>
      <c r="G51" s="34">
        <v>0</v>
      </c>
      <c r="H51" s="34">
        <v>60</v>
      </c>
      <c r="I51" s="35">
        <f t="shared" si="0"/>
        <v>0</v>
      </c>
      <c r="J51" s="32">
        <v>0</v>
      </c>
      <c r="K51" s="33">
        <v>0</v>
      </c>
      <c r="L51" s="33">
        <v>0</v>
      </c>
      <c r="M51" s="34">
        <v>0</v>
      </c>
      <c r="N51" s="34">
        <v>41</v>
      </c>
      <c r="O51" s="35">
        <f t="shared" si="1"/>
        <v>0</v>
      </c>
      <c r="P51" s="32">
        <v>0</v>
      </c>
      <c r="Q51" s="33">
        <v>0</v>
      </c>
      <c r="R51" s="33">
        <v>0</v>
      </c>
      <c r="S51" s="34">
        <v>0</v>
      </c>
      <c r="T51" s="34">
        <v>39</v>
      </c>
      <c r="U51" s="35">
        <f t="shared" si="2"/>
        <v>0</v>
      </c>
      <c r="V51" s="32">
        <v>0</v>
      </c>
      <c r="W51" s="33">
        <v>0</v>
      </c>
      <c r="X51" s="33">
        <v>0</v>
      </c>
      <c r="Y51" s="34">
        <v>0</v>
      </c>
      <c r="Z51" s="34">
        <v>35</v>
      </c>
      <c r="AA51" s="35">
        <f t="shared" si="3"/>
        <v>0</v>
      </c>
      <c r="AB51" s="36">
        <f t="shared" si="4"/>
        <v>175</v>
      </c>
      <c r="AC51" s="37">
        <f t="shared" si="5"/>
        <v>0</v>
      </c>
      <c r="AD51" s="7">
        <v>46</v>
      </c>
    </row>
    <row r="52" spans="1:30" ht="24.75" customHeight="1" x14ac:dyDescent="0.25">
      <c r="A52" s="14">
        <v>8</v>
      </c>
      <c r="B52" s="15" t="s">
        <v>109</v>
      </c>
      <c r="C52" s="16" t="s">
        <v>88</v>
      </c>
      <c r="D52" s="32">
        <v>0</v>
      </c>
      <c r="E52" s="33">
        <v>0</v>
      </c>
      <c r="F52" s="33">
        <v>0</v>
      </c>
      <c r="G52" s="34">
        <v>0</v>
      </c>
      <c r="H52" s="34">
        <v>60</v>
      </c>
      <c r="I52" s="35">
        <f t="shared" si="0"/>
        <v>0</v>
      </c>
      <c r="J52" s="32">
        <v>0</v>
      </c>
      <c r="K52" s="33">
        <v>0</v>
      </c>
      <c r="L52" s="33">
        <v>0</v>
      </c>
      <c r="M52" s="34">
        <v>0</v>
      </c>
      <c r="N52" s="34">
        <v>55</v>
      </c>
      <c r="O52" s="35">
        <f t="shared" si="1"/>
        <v>0</v>
      </c>
      <c r="P52" s="32">
        <v>0</v>
      </c>
      <c r="Q52" s="33">
        <v>0</v>
      </c>
      <c r="R52" s="33">
        <v>0</v>
      </c>
      <c r="S52" s="34">
        <v>0</v>
      </c>
      <c r="T52" s="34">
        <v>60</v>
      </c>
      <c r="U52" s="35">
        <f t="shared" si="2"/>
        <v>0</v>
      </c>
      <c r="V52" s="32">
        <v>0</v>
      </c>
      <c r="W52" s="33">
        <v>0</v>
      </c>
      <c r="X52" s="33">
        <v>0</v>
      </c>
      <c r="Y52" s="34">
        <v>0</v>
      </c>
      <c r="Z52" s="34">
        <v>60</v>
      </c>
      <c r="AA52" s="35">
        <f t="shared" si="3"/>
        <v>0</v>
      </c>
      <c r="AB52" s="36">
        <f t="shared" si="4"/>
        <v>235</v>
      </c>
      <c r="AC52" s="37">
        <f t="shared" si="5"/>
        <v>0</v>
      </c>
      <c r="AD52" s="7">
        <v>47</v>
      </c>
    </row>
    <row r="54" spans="1:30" x14ac:dyDescent="0.3">
      <c r="A54" s="56" t="s">
        <v>232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</row>
    <row r="55" spans="1:30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30" x14ac:dyDescent="0.3">
      <c r="A56" s="56" t="s">
        <v>21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</row>
  </sheetData>
  <autoFilter ref="D5:AA52"/>
  <sortState ref="A6:AD52">
    <sortCondition descending="1" ref="AC6:AC52"/>
    <sortCondition ref="AB6:AB52"/>
  </sortState>
  <mergeCells count="13">
    <mergeCell ref="AD4:AD5"/>
    <mergeCell ref="A54:AD54"/>
    <mergeCell ref="A56:AD56"/>
    <mergeCell ref="A1:AD1"/>
    <mergeCell ref="A2:AD2"/>
    <mergeCell ref="A4:A5"/>
    <mergeCell ref="B4:B5"/>
    <mergeCell ref="C4:C5"/>
    <mergeCell ref="D4:I4"/>
    <mergeCell ref="J4:O4"/>
    <mergeCell ref="P4:U4"/>
    <mergeCell ref="V4:AA4"/>
    <mergeCell ref="AB4:AC4"/>
  </mergeCells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view="pageBreakPreview" zoomScale="55" zoomScaleNormal="55" zoomScaleSheetLayoutView="55" workbookViewId="0">
      <selection sqref="A1:AD2"/>
    </sheetView>
  </sheetViews>
  <sheetFormatPr defaultColWidth="9.140625" defaultRowHeight="18.75" x14ac:dyDescent="0.3"/>
  <cols>
    <col min="1" max="1" width="5.42578125" style="1" bestFit="1" customWidth="1"/>
    <col min="2" max="2" width="21.42578125" style="1" bestFit="1" customWidth="1"/>
    <col min="3" max="3" width="25.28515625" style="3" bestFit="1" customWidth="1"/>
    <col min="4" max="29" width="5.7109375" style="3" customWidth="1"/>
    <col min="30" max="30" width="7" style="5" customWidth="1"/>
    <col min="31" max="16384" width="9.140625" style="1"/>
  </cols>
  <sheetData>
    <row r="1" spans="1:30" ht="23.25" x14ac:dyDescent="0.35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23.25" x14ac:dyDescent="0.35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19.5" thickBot="1" x14ac:dyDescent="0.35"/>
    <row r="4" spans="1:30" ht="15.75" customHeight="1" thickBot="1" x14ac:dyDescent="0.3">
      <c r="A4" s="52" t="s">
        <v>0</v>
      </c>
      <c r="B4" s="52" t="s">
        <v>1</v>
      </c>
      <c r="C4" s="54" t="s">
        <v>5</v>
      </c>
      <c r="D4" s="57" t="s">
        <v>6</v>
      </c>
      <c r="E4" s="58"/>
      <c r="F4" s="58"/>
      <c r="G4" s="58"/>
      <c r="H4" s="58"/>
      <c r="I4" s="59"/>
      <c r="J4" s="57" t="s">
        <v>13</v>
      </c>
      <c r="K4" s="58"/>
      <c r="L4" s="58"/>
      <c r="M4" s="58"/>
      <c r="N4" s="58"/>
      <c r="O4" s="59"/>
      <c r="P4" s="57" t="s">
        <v>15</v>
      </c>
      <c r="Q4" s="58"/>
      <c r="R4" s="58"/>
      <c r="S4" s="58"/>
      <c r="T4" s="58"/>
      <c r="U4" s="59"/>
      <c r="V4" s="57" t="s">
        <v>14</v>
      </c>
      <c r="W4" s="58"/>
      <c r="X4" s="58"/>
      <c r="Y4" s="58"/>
      <c r="Z4" s="58"/>
      <c r="AA4" s="59"/>
      <c r="AB4" s="57" t="s">
        <v>17</v>
      </c>
      <c r="AC4" s="60"/>
      <c r="AD4" s="61" t="s">
        <v>16</v>
      </c>
    </row>
    <row r="5" spans="1:30" ht="15.75" x14ac:dyDescent="0.25">
      <c r="A5" s="53"/>
      <c r="B5" s="53"/>
      <c r="C5" s="55"/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11" t="s">
        <v>12</v>
      </c>
      <c r="P5" s="11" t="s">
        <v>7</v>
      </c>
      <c r="Q5" s="11" t="s">
        <v>8</v>
      </c>
      <c r="R5" s="11" t="s">
        <v>9</v>
      </c>
      <c r="S5" s="11" t="s">
        <v>10</v>
      </c>
      <c r="T5" s="11" t="s">
        <v>11</v>
      </c>
      <c r="U5" s="11" t="s">
        <v>12</v>
      </c>
      <c r="V5" s="11" t="s">
        <v>7</v>
      </c>
      <c r="W5" s="11" t="s">
        <v>8</v>
      </c>
      <c r="X5" s="11" t="s">
        <v>9</v>
      </c>
      <c r="Y5" s="11" t="s">
        <v>10</v>
      </c>
      <c r="Z5" s="11" t="s">
        <v>11</v>
      </c>
      <c r="AA5" s="11" t="s">
        <v>12</v>
      </c>
      <c r="AB5" s="12" t="s">
        <v>233</v>
      </c>
      <c r="AC5" s="13" t="s">
        <v>18</v>
      </c>
      <c r="AD5" s="62"/>
    </row>
    <row r="6" spans="1:30" ht="25.5" customHeight="1" x14ac:dyDescent="0.25">
      <c r="A6" s="14">
        <v>14</v>
      </c>
      <c r="B6" s="15" t="s">
        <v>2</v>
      </c>
      <c r="C6" s="16" t="s">
        <v>39</v>
      </c>
      <c r="D6" s="32">
        <v>5</v>
      </c>
      <c r="E6" s="33">
        <v>5</v>
      </c>
      <c r="F6" s="33">
        <v>5</v>
      </c>
      <c r="G6" s="34">
        <v>5</v>
      </c>
      <c r="H6" s="34">
        <v>40</v>
      </c>
      <c r="I6" s="35">
        <f t="shared" ref="I6:I25" si="0">D6+E6+F6+G6</f>
        <v>20</v>
      </c>
      <c r="J6" s="32">
        <v>5</v>
      </c>
      <c r="K6" s="33">
        <v>0</v>
      </c>
      <c r="L6" s="33">
        <v>5</v>
      </c>
      <c r="M6" s="34">
        <v>5</v>
      </c>
      <c r="N6" s="34">
        <v>60</v>
      </c>
      <c r="O6" s="35">
        <f t="shared" ref="O6:O25" si="1">J6+K6+L6+M6</f>
        <v>15</v>
      </c>
      <c r="P6" s="32">
        <v>5</v>
      </c>
      <c r="Q6" s="33">
        <v>5</v>
      </c>
      <c r="R6" s="33">
        <v>5</v>
      </c>
      <c r="S6" s="34">
        <v>5</v>
      </c>
      <c r="T6" s="34">
        <v>22</v>
      </c>
      <c r="U6" s="35">
        <f t="shared" ref="U6:U25" si="2">P6+Q6+R6+S6</f>
        <v>20</v>
      </c>
      <c r="V6" s="32">
        <v>5</v>
      </c>
      <c r="W6" s="33">
        <v>5</v>
      </c>
      <c r="X6" s="33">
        <v>5</v>
      </c>
      <c r="Y6" s="34">
        <v>5</v>
      </c>
      <c r="Z6" s="34">
        <v>60</v>
      </c>
      <c r="AA6" s="35">
        <f t="shared" ref="AA6:AA25" si="3">V6+W6+X6+Y6</f>
        <v>20</v>
      </c>
      <c r="AB6" s="36">
        <f t="shared" ref="AB6:AB25" si="4">Z6+T6+N6+H6</f>
        <v>182</v>
      </c>
      <c r="AC6" s="37">
        <f t="shared" ref="AC6:AC25" si="5">I6+O6+U6+AA6</f>
        <v>75</v>
      </c>
      <c r="AD6" s="7">
        <v>1</v>
      </c>
    </row>
    <row r="7" spans="1:30" ht="25.5" customHeight="1" x14ac:dyDescent="0.25">
      <c r="A7" s="21">
        <v>12</v>
      </c>
      <c r="B7" s="28" t="s">
        <v>213</v>
      </c>
      <c r="C7" s="16" t="s">
        <v>185</v>
      </c>
      <c r="D7" s="32">
        <v>5</v>
      </c>
      <c r="E7" s="33">
        <v>5</v>
      </c>
      <c r="F7" s="33">
        <v>5</v>
      </c>
      <c r="G7" s="34">
        <v>5</v>
      </c>
      <c r="H7" s="34">
        <v>53</v>
      </c>
      <c r="I7" s="35">
        <f t="shared" si="0"/>
        <v>20</v>
      </c>
      <c r="J7" s="32">
        <v>5</v>
      </c>
      <c r="K7" s="33">
        <v>5</v>
      </c>
      <c r="L7" s="33">
        <v>5</v>
      </c>
      <c r="M7" s="34">
        <v>5</v>
      </c>
      <c r="N7" s="34">
        <v>42</v>
      </c>
      <c r="O7" s="35">
        <f t="shared" si="1"/>
        <v>20</v>
      </c>
      <c r="P7" s="32">
        <v>5</v>
      </c>
      <c r="Q7" s="33">
        <v>4</v>
      </c>
      <c r="R7" s="33">
        <v>5</v>
      </c>
      <c r="S7" s="34">
        <v>0</v>
      </c>
      <c r="T7" s="34">
        <v>45</v>
      </c>
      <c r="U7" s="35">
        <f t="shared" si="2"/>
        <v>14</v>
      </c>
      <c r="V7" s="32">
        <v>5</v>
      </c>
      <c r="W7" s="33">
        <v>0</v>
      </c>
      <c r="X7" s="33">
        <v>5</v>
      </c>
      <c r="Y7" s="34">
        <v>4</v>
      </c>
      <c r="Z7" s="34">
        <v>60</v>
      </c>
      <c r="AA7" s="35">
        <f t="shared" si="3"/>
        <v>14</v>
      </c>
      <c r="AB7" s="36">
        <f t="shared" si="4"/>
        <v>200</v>
      </c>
      <c r="AC7" s="37">
        <f t="shared" si="5"/>
        <v>68</v>
      </c>
      <c r="AD7" s="7">
        <v>2</v>
      </c>
    </row>
    <row r="8" spans="1:30" ht="25.5" customHeight="1" x14ac:dyDescent="0.25">
      <c r="A8" s="14">
        <v>10</v>
      </c>
      <c r="B8" s="31" t="s">
        <v>222</v>
      </c>
      <c r="C8" s="16" t="s">
        <v>35</v>
      </c>
      <c r="D8" s="32">
        <v>5</v>
      </c>
      <c r="E8" s="33">
        <v>0</v>
      </c>
      <c r="F8" s="33">
        <v>5</v>
      </c>
      <c r="G8" s="34">
        <v>5</v>
      </c>
      <c r="H8" s="34">
        <v>60</v>
      </c>
      <c r="I8" s="35">
        <f t="shared" si="0"/>
        <v>15</v>
      </c>
      <c r="J8" s="32">
        <v>5</v>
      </c>
      <c r="K8" s="33">
        <v>0</v>
      </c>
      <c r="L8" s="33">
        <v>1</v>
      </c>
      <c r="M8" s="34">
        <v>5</v>
      </c>
      <c r="N8" s="34">
        <v>60</v>
      </c>
      <c r="O8" s="35">
        <f t="shared" si="1"/>
        <v>11</v>
      </c>
      <c r="P8" s="32">
        <v>5</v>
      </c>
      <c r="Q8" s="33">
        <v>0</v>
      </c>
      <c r="R8" s="33">
        <v>5</v>
      </c>
      <c r="S8" s="34">
        <v>5</v>
      </c>
      <c r="T8" s="34">
        <v>60</v>
      </c>
      <c r="U8" s="35">
        <f t="shared" si="2"/>
        <v>15</v>
      </c>
      <c r="V8" s="32">
        <v>5</v>
      </c>
      <c r="W8" s="33">
        <v>4</v>
      </c>
      <c r="X8" s="33">
        <v>5</v>
      </c>
      <c r="Y8" s="34">
        <v>0</v>
      </c>
      <c r="Z8" s="34">
        <v>60</v>
      </c>
      <c r="AA8" s="35">
        <f t="shared" si="3"/>
        <v>14</v>
      </c>
      <c r="AB8" s="36">
        <f t="shared" si="4"/>
        <v>240</v>
      </c>
      <c r="AC8" s="37">
        <f t="shared" si="5"/>
        <v>55</v>
      </c>
      <c r="AD8" s="7">
        <v>3</v>
      </c>
    </row>
    <row r="9" spans="1:30" ht="25.5" customHeight="1" x14ac:dyDescent="0.25">
      <c r="A9" s="14">
        <v>2</v>
      </c>
      <c r="B9" s="15" t="s">
        <v>160</v>
      </c>
      <c r="C9" s="16" t="s">
        <v>220</v>
      </c>
      <c r="D9" s="32">
        <v>5</v>
      </c>
      <c r="E9" s="33">
        <v>5</v>
      </c>
      <c r="F9" s="33">
        <v>5</v>
      </c>
      <c r="G9" s="34">
        <v>5</v>
      </c>
      <c r="H9" s="34">
        <v>41</v>
      </c>
      <c r="I9" s="35">
        <f t="shared" si="0"/>
        <v>20</v>
      </c>
      <c r="J9" s="32">
        <v>0</v>
      </c>
      <c r="K9" s="33">
        <v>0</v>
      </c>
      <c r="L9" s="33">
        <v>5</v>
      </c>
      <c r="M9" s="34">
        <v>0</v>
      </c>
      <c r="N9" s="34">
        <v>60</v>
      </c>
      <c r="O9" s="35">
        <f t="shared" si="1"/>
        <v>5</v>
      </c>
      <c r="P9" s="32">
        <v>5</v>
      </c>
      <c r="Q9" s="33">
        <v>0</v>
      </c>
      <c r="R9" s="33">
        <v>0</v>
      </c>
      <c r="S9" s="34">
        <v>5</v>
      </c>
      <c r="T9" s="34">
        <v>60</v>
      </c>
      <c r="U9" s="35">
        <f t="shared" si="2"/>
        <v>10</v>
      </c>
      <c r="V9" s="32">
        <v>5</v>
      </c>
      <c r="W9" s="33">
        <v>1</v>
      </c>
      <c r="X9" s="33">
        <v>5</v>
      </c>
      <c r="Y9" s="34">
        <v>0</v>
      </c>
      <c r="Z9" s="34">
        <v>47</v>
      </c>
      <c r="AA9" s="35">
        <f t="shared" si="3"/>
        <v>11</v>
      </c>
      <c r="AB9" s="36">
        <f t="shared" si="4"/>
        <v>208</v>
      </c>
      <c r="AC9" s="37">
        <f t="shared" si="5"/>
        <v>46</v>
      </c>
      <c r="AD9" s="7">
        <v>4</v>
      </c>
    </row>
    <row r="10" spans="1:30" ht="25.5" customHeight="1" x14ac:dyDescent="0.25">
      <c r="A10" s="21">
        <v>8</v>
      </c>
      <c r="B10" s="15" t="s">
        <v>161</v>
      </c>
      <c r="C10" s="16" t="s">
        <v>35</v>
      </c>
      <c r="D10" s="32">
        <v>0</v>
      </c>
      <c r="E10" s="33">
        <v>1</v>
      </c>
      <c r="F10" s="33">
        <v>5</v>
      </c>
      <c r="G10" s="34">
        <v>5</v>
      </c>
      <c r="H10" s="34">
        <v>60</v>
      </c>
      <c r="I10" s="35">
        <f t="shared" si="0"/>
        <v>11</v>
      </c>
      <c r="J10" s="32">
        <v>5</v>
      </c>
      <c r="K10" s="33">
        <v>0</v>
      </c>
      <c r="L10" s="33">
        <v>0</v>
      </c>
      <c r="M10" s="34">
        <v>5</v>
      </c>
      <c r="N10" s="34">
        <v>60</v>
      </c>
      <c r="O10" s="35">
        <f t="shared" si="1"/>
        <v>10</v>
      </c>
      <c r="P10" s="32">
        <v>5</v>
      </c>
      <c r="Q10" s="33">
        <v>0</v>
      </c>
      <c r="R10" s="33">
        <v>0</v>
      </c>
      <c r="S10" s="34">
        <v>5</v>
      </c>
      <c r="T10" s="34">
        <v>60</v>
      </c>
      <c r="U10" s="35">
        <f t="shared" si="2"/>
        <v>10</v>
      </c>
      <c r="V10" s="32">
        <v>5</v>
      </c>
      <c r="W10" s="33">
        <v>3</v>
      </c>
      <c r="X10" s="33">
        <v>5</v>
      </c>
      <c r="Y10" s="34">
        <v>0</v>
      </c>
      <c r="Z10" s="34">
        <v>47</v>
      </c>
      <c r="AA10" s="35">
        <f t="shared" si="3"/>
        <v>13</v>
      </c>
      <c r="AB10" s="36">
        <f t="shared" si="4"/>
        <v>227</v>
      </c>
      <c r="AC10" s="37">
        <f t="shared" si="5"/>
        <v>44</v>
      </c>
      <c r="AD10" s="7">
        <v>5</v>
      </c>
    </row>
    <row r="11" spans="1:30" ht="25.5" customHeight="1" x14ac:dyDescent="0.25">
      <c r="A11" s="14">
        <v>17</v>
      </c>
      <c r="B11" s="15" t="s">
        <v>81</v>
      </c>
      <c r="C11" s="16" t="s">
        <v>35</v>
      </c>
      <c r="D11" s="32">
        <v>0</v>
      </c>
      <c r="E11" s="33">
        <v>1</v>
      </c>
      <c r="F11" s="33">
        <v>5</v>
      </c>
      <c r="G11" s="34">
        <v>5</v>
      </c>
      <c r="H11" s="34">
        <v>60</v>
      </c>
      <c r="I11" s="35">
        <f t="shared" si="0"/>
        <v>11</v>
      </c>
      <c r="J11" s="32">
        <v>0</v>
      </c>
      <c r="K11" s="33">
        <v>2</v>
      </c>
      <c r="L11" s="33">
        <v>5</v>
      </c>
      <c r="M11" s="34">
        <v>0</v>
      </c>
      <c r="N11" s="34">
        <v>60</v>
      </c>
      <c r="O11" s="35">
        <f t="shared" si="1"/>
        <v>7</v>
      </c>
      <c r="P11" s="32">
        <v>5</v>
      </c>
      <c r="Q11" s="33">
        <v>0</v>
      </c>
      <c r="R11" s="33">
        <v>0</v>
      </c>
      <c r="S11" s="34">
        <v>5</v>
      </c>
      <c r="T11" s="34">
        <v>60</v>
      </c>
      <c r="U11" s="35">
        <f t="shared" si="2"/>
        <v>10</v>
      </c>
      <c r="V11" s="32">
        <v>5</v>
      </c>
      <c r="W11" s="33">
        <v>0</v>
      </c>
      <c r="X11" s="33">
        <v>5</v>
      </c>
      <c r="Y11" s="34">
        <v>5</v>
      </c>
      <c r="Z11" s="34">
        <v>60</v>
      </c>
      <c r="AA11" s="35">
        <f t="shared" si="3"/>
        <v>15</v>
      </c>
      <c r="AB11" s="36">
        <f t="shared" si="4"/>
        <v>240</v>
      </c>
      <c r="AC11" s="37">
        <f t="shared" si="5"/>
        <v>43</v>
      </c>
      <c r="AD11" s="7">
        <v>6</v>
      </c>
    </row>
    <row r="12" spans="1:30" ht="25.5" customHeight="1" x14ac:dyDescent="0.25">
      <c r="A12" s="14">
        <v>7</v>
      </c>
      <c r="B12" s="15" t="s">
        <v>68</v>
      </c>
      <c r="C12" s="16" t="s">
        <v>46</v>
      </c>
      <c r="D12" s="32">
        <v>5</v>
      </c>
      <c r="E12" s="33">
        <v>5</v>
      </c>
      <c r="F12" s="33">
        <v>5</v>
      </c>
      <c r="G12" s="34">
        <v>5</v>
      </c>
      <c r="H12" s="34">
        <v>38</v>
      </c>
      <c r="I12" s="35">
        <f t="shared" si="0"/>
        <v>20</v>
      </c>
      <c r="J12" s="32">
        <v>5</v>
      </c>
      <c r="K12" s="33">
        <v>0</v>
      </c>
      <c r="L12" s="33">
        <v>1</v>
      </c>
      <c r="M12" s="34">
        <v>3</v>
      </c>
      <c r="N12" s="34">
        <v>60</v>
      </c>
      <c r="O12" s="35">
        <f t="shared" si="1"/>
        <v>9</v>
      </c>
      <c r="P12" s="32">
        <v>0</v>
      </c>
      <c r="Q12" s="33">
        <v>3</v>
      </c>
      <c r="R12" s="33">
        <v>5</v>
      </c>
      <c r="S12" s="34">
        <v>0</v>
      </c>
      <c r="T12" s="34">
        <v>60</v>
      </c>
      <c r="U12" s="35">
        <f t="shared" si="2"/>
        <v>8</v>
      </c>
      <c r="V12" s="32">
        <v>0</v>
      </c>
      <c r="W12" s="33">
        <v>4</v>
      </c>
      <c r="X12" s="33">
        <v>0</v>
      </c>
      <c r="Y12" s="34">
        <v>0</v>
      </c>
      <c r="Z12" s="34">
        <v>58</v>
      </c>
      <c r="AA12" s="35">
        <f t="shared" si="3"/>
        <v>4</v>
      </c>
      <c r="AB12" s="36">
        <f t="shared" si="4"/>
        <v>216</v>
      </c>
      <c r="AC12" s="37">
        <f t="shared" si="5"/>
        <v>41</v>
      </c>
      <c r="AD12" s="7">
        <v>7</v>
      </c>
    </row>
    <row r="13" spans="1:30" ht="25.5" customHeight="1" x14ac:dyDescent="0.25">
      <c r="A13" s="21">
        <v>13</v>
      </c>
      <c r="B13" s="15" t="s">
        <v>47</v>
      </c>
      <c r="C13" s="16" t="s">
        <v>46</v>
      </c>
      <c r="D13" s="38">
        <v>0</v>
      </c>
      <c r="E13" s="39">
        <v>5</v>
      </c>
      <c r="F13" s="39">
        <v>5</v>
      </c>
      <c r="G13" s="40">
        <v>4</v>
      </c>
      <c r="H13" s="40">
        <v>58</v>
      </c>
      <c r="I13" s="35">
        <f t="shared" si="0"/>
        <v>14</v>
      </c>
      <c r="J13" s="38">
        <v>0</v>
      </c>
      <c r="K13" s="39">
        <v>0</v>
      </c>
      <c r="L13" s="39">
        <v>0</v>
      </c>
      <c r="M13" s="40">
        <v>3</v>
      </c>
      <c r="N13" s="40">
        <v>60</v>
      </c>
      <c r="O13" s="35">
        <f t="shared" si="1"/>
        <v>3</v>
      </c>
      <c r="P13" s="38">
        <v>0</v>
      </c>
      <c r="Q13" s="39">
        <v>0</v>
      </c>
      <c r="R13" s="39">
        <v>5</v>
      </c>
      <c r="S13" s="40">
        <v>5</v>
      </c>
      <c r="T13" s="40">
        <v>60</v>
      </c>
      <c r="U13" s="35">
        <f t="shared" si="2"/>
        <v>10</v>
      </c>
      <c r="V13" s="38">
        <v>0</v>
      </c>
      <c r="W13" s="39">
        <v>4</v>
      </c>
      <c r="X13" s="39">
        <v>5</v>
      </c>
      <c r="Y13" s="40">
        <v>2</v>
      </c>
      <c r="Z13" s="40">
        <v>50</v>
      </c>
      <c r="AA13" s="35">
        <f t="shared" si="3"/>
        <v>11</v>
      </c>
      <c r="AB13" s="36">
        <f t="shared" si="4"/>
        <v>228</v>
      </c>
      <c r="AC13" s="37">
        <f t="shared" si="5"/>
        <v>38</v>
      </c>
      <c r="AD13" s="7">
        <v>8</v>
      </c>
    </row>
    <row r="14" spans="1:30" ht="25.5" customHeight="1" x14ac:dyDescent="0.25">
      <c r="A14" s="14">
        <v>15</v>
      </c>
      <c r="B14" s="15" t="s">
        <v>44</v>
      </c>
      <c r="C14" s="16" t="s">
        <v>39</v>
      </c>
      <c r="D14" s="32">
        <v>0</v>
      </c>
      <c r="E14" s="33">
        <v>5</v>
      </c>
      <c r="F14" s="33">
        <v>5</v>
      </c>
      <c r="G14" s="34">
        <v>1</v>
      </c>
      <c r="H14" s="34">
        <v>59</v>
      </c>
      <c r="I14" s="35">
        <f t="shared" si="0"/>
        <v>11</v>
      </c>
      <c r="J14" s="32">
        <v>0</v>
      </c>
      <c r="K14" s="33">
        <v>0</v>
      </c>
      <c r="L14" s="33">
        <v>0</v>
      </c>
      <c r="M14" s="34">
        <v>0</v>
      </c>
      <c r="N14" s="34">
        <v>59</v>
      </c>
      <c r="O14" s="35">
        <f t="shared" si="1"/>
        <v>0</v>
      </c>
      <c r="P14" s="32">
        <v>5</v>
      </c>
      <c r="Q14" s="33">
        <v>0</v>
      </c>
      <c r="R14" s="33">
        <v>0</v>
      </c>
      <c r="S14" s="34">
        <v>5</v>
      </c>
      <c r="T14" s="34">
        <v>55</v>
      </c>
      <c r="U14" s="35">
        <f t="shared" si="2"/>
        <v>10</v>
      </c>
      <c r="V14" s="32">
        <v>5</v>
      </c>
      <c r="W14" s="33">
        <v>0</v>
      </c>
      <c r="X14" s="33">
        <v>5</v>
      </c>
      <c r="Y14" s="34">
        <v>5</v>
      </c>
      <c r="Z14" s="34">
        <v>58</v>
      </c>
      <c r="AA14" s="35">
        <f t="shared" si="3"/>
        <v>15</v>
      </c>
      <c r="AB14" s="36">
        <f t="shared" si="4"/>
        <v>231</v>
      </c>
      <c r="AC14" s="37">
        <f t="shared" si="5"/>
        <v>36</v>
      </c>
      <c r="AD14" s="7">
        <v>9</v>
      </c>
    </row>
    <row r="15" spans="1:30" ht="25.5" customHeight="1" x14ac:dyDescent="0.25">
      <c r="A15" s="14">
        <v>16</v>
      </c>
      <c r="B15" s="15" t="s">
        <v>211</v>
      </c>
      <c r="C15" s="16" t="s">
        <v>220</v>
      </c>
      <c r="D15" s="32">
        <v>0</v>
      </c>
      <c r="E15" s="33">
        <v>4</v>
      </c>
      <c r="F15" s="33">
        <v>3</v>
      </c>
      <c r="G15" s="34">
        <v>1</v>
      </c>
      <c r="H15" s="34">
        <v>59</v>
      </c>
      <c r="I15" s="35">
        <f t="shared" si="0"/>
        <v>8</v>
      </c>
      <c r="J15" s="32">
        <v>0</v>
      </c>
      <c r="K15" s="33">
        <v>0</v>
      </c>
      <c r="L15" s="33">
        <v>5</v>
      </c>
      <c r="M15" s="34">
        <v>0</v>
      </c>
      <c r="N15" s="34">
        <v>53</v>
      </c>
      <c r="O15" s="35">
        <f t="shared" si="1"/>
        <v>5</v>
      </c>
      <c r="P15" s="32">
        <v>5</v>
      </c>
      <c r="Q15" s="33">
        <v>0</v>
      </c>
      <c r="R15" s="33">
        <v>0</v>
      </c>
      <c r="S15" s="34">
        <v>5</v>
      </c>
      <c r="T15" s="34">
        <v>45</v>
      </c>
      <c r="U15" s="35">
        <f t="shared" si="2"/>
        <v>10</v>
      </c>
      <c r="V15" s="32">
        <v>5</v>
      </c>
      <c r="W15" s="33">
        <v>0</v>
      </c>
      <c r="X15" s="33">
        <v>5</v>
      </c>
      <c r="Y15" s="34">
        <v>2</v>
      </c>
      <c r="Z15" s="34">
        <v>36</v>
      </c>
      <c r="AA15" s="35">
        <f t="shared" si="3"/>
        <v>12</v>
      </c>
      <c r="AB15" s="36">
        <f t="shared" si="4"/>
        <v>193</v>
      </c>
      <c r="AC15" s="37">
        <f t="shared" si="5"/>
        <v>35</v>
      </c>
      <c r="AD15" s="7">
        <v>10</v>
      </c>
    </row>
    <row r="16" spans="1:30" ht="25.5" customHeight="1" x14ac:dyDescent="0.25">
      <c r="A16" s="21">
        <v>6</v>
      </c>
      <c r="B16" s="15" t="s">
        <v>210</v>
      </c>
      <c r="C16" s="16" t="s">
        <v>220</v>
      </c>
      <c r="D16" s="32">
        <v>0</v>
      </c>
      <c r="E16" s="33">
        <v>0</v>
      </c>
      <c r="F16" s="33">
        <v>0</v>
      </c>
      <c r="G16" s="34">
        <v>0</v>
      </c>
      <c r="H16" s="34">
        <v>60</v>
      </c>
      <c r="I16" s="35">
        <f t="shared" si="0"/>
        <v>0</v>
      </c>
      <c r="J16" s="32">
        <v>0</v>
      </c>
      <c r="K16" s="33">
        <v>2</v>
      </c>
      <c r="L16" s="33">
        <v>5</v>
      </c>
      <c r="M16" s="34">
        <v>2</v>
      </c>
      <c r="N16" s="34">
        <v>60</v>
      </c>
      <c r="O16" s="35">
        <f t="shared" si="1"/>
        <v>9</v>
      </c>
      <c r="P16" s="32">
        <v>5</v>
      </c>
      <c r="Q16" s="33">
        <v>4</v>
      </c>
      <c r="R16" s="33">
        <v>0</v>
      </c>
      <c r="S16" s="34">
        <v>5</v>
      </c>
      <c r="T16" s="34">
        <v>60</v>
      </c>
      <c r="U16" s="35">
        <f t="shared" si="2"/>
        <v>14</v>
      </c>
      <c r="V16" s="32">
        <v>5</v>
      </c>
      <c r="W16" s="33">
        <v>0</v>
      </c>
      <c r="X16" s="33">
        <v>5</v>
      </c>
      <c r="Y16" s="34">
        <v>0</v>
      </c>
      <c r="Z16" s="34">
        <v>60</v>
      </c>
      <c r="AA16" s="35">
        <f t="shared" si="3"/>
        <v>10</v>
      </c>
      <c r="AB16" s="36">
        <f t="shared" si="4"/>
        <v>240</v>
      </c>
      <c r="AC16" s="37">
        <f t="shared" si="5"/>
        <v>33</v>
      </c>
      <c r="AD16" s="7">
        <v>11</v>
      </c>
    </row>
    <row r="17" spans="1:30" ht="25.5" customHeight="1" x14ac:dyDescent="0.25">
      <c r="A17" s="14">
        <v>11</v>
      </c>
      <c r="B17" s="15" t="s">
        <v>158</v>
      </c>
      <c r="C17" s="16" t="s">
        <v>131</v>
      </c>
      <c r="D17" s="32">
        <v>0</v>
      </c>
      <c r="E17" s="33">
        <v>1</v>
      </c>
      <c r="F17" s="33">
        <v>5</v>
      </c>
      <c r="G17" s="34">
        <v>5</v>
      </c>
      <c r="H17" s="34">
        <v>57</v>
      </c>
      <c r="I17" s="35">
        <f t="shared" si="0"/>
        <v>11</v>
      </c>
      <c r="J17" s="32">
        <v>0</v>
      </c>
      <c r="K17" s="33">
        <v>0</v>
      </c>
      <c r="L17" s="33">
        <v>5</v>
      </c>
      <c r="M17" s="34">
        <v>5</v>
      </c>
      <c r="N17" s="34">
        <v>60</v>
      </c>
      <c r="O17" s="35">
        <f t="shared" si="1"/>
        <v>10</v>
      </c>
      <c r="P17" s="32">
        <v>5</v>
      </c>
      <c r="Q17" s="33">
        <v>0</v>
      </c>
      <c r="R17" s="33">
        <v>0</v>
      </c>
      <c r="S17" s="34">
        <v>1</v>
      </c>
      <c r="T17" s="34">
        <v>60</v>
      </c>
      <c r="U17" s="35">
        <f t="shared" si="2"/>
        <v>6</v>
      </c>
      <c r="V17" s="32">
        <v>5</v>
      </c>
      <c r="W17" s="33">
        <v>0</v>
      </c>
      <c r="X17" s="33">
        <v>0</v>
      </c>
      <c r="Y17" s="34">
        <v>0</v>
      </c>
      <c r="Z17" s="34">
        <v>56</v>
      </c>
      <c r="AA17" s="35">
        <f t="shared" si="3"/>
        <v>5</v>
      </c>
      <c r="AB17" s="36">
        <f t="shared" si="4"/>
        <v>233</v>
      </c>
      <c r="AC17" s="37">
        <f t="shared" si="5"/>
        <v>32</v>
      </c>
      <c r="AD17" s="7">
        <v>12</v>
      </c>
    </row>
    <row r="18" spans="1:30" ht="25.5" customHeight="1" x14ac:dyDescent="0.25">
      <c r="A18" s="14">
        <v>1</v>
      </c>
      <c r="B18" s="15" t="s">
        <v>45</v>
      </c>
      <c r="C18" s="16" t="s">
        <v>40</v>
      </c>
      <c r="D18" s="32">
        <v>0</v>
      </c>
      <c r="E18" s="33">
        <v>0</v>
      </c>
      <c r="F18" s="33">
        <v>0</v>
      </c>
      <c r="G18" s="34">
        <v>0</v>
      </c>
      <c r="H18" s="34">
        <v>60</v>
      </c>
      <c r="I18" s="35">
        <f t="shared" si="0"/>
        <v>0</v>
      </c>
      <c r="J18" s="32">
        <v>0</v>
      </c>
      <c r="K18" s="33">
        <v>0</v>
      </c>
      <c r="L18" s="33">
        <v>1</v>
      </c>
      <c r="M18" s="34">
        <v>5</v>
      </c>
      <c r="N18" s="34">
        <v>60</v>
      </c>
      <c r="O18" s="35">
        <f t="shared" si="1"/>
        <v>6</v>
      </c>
      <c r="P18" s="32">
        <v>5</v>
      </c>
      <c r="Q18" s="33">
        <v>2</v>
      </c>
      <c r="R18" s="33">
        <v>0</v>
      </c>
      <c r="S18" s="34">
        <v>5</v>
      </c>
      <c r="T18" s="34">
        <v>57</v>
      </c>
      <c r="U18" s="35">
        <f t="shared" si="2"/>
        <v>12</v>
      </c>
      <c r="V18" s="32">
        <v>0</v>
      </c>
      <c r="W18" s="33">
        <v>0</v>
      </c>
      <c r="X18" s="33">
        <v>5</v>
      </c>
      <c r="Y18" s="34">
        <v>5</v>
      </c>
      <c r="Z18" s="34">
        <v>60</v>
      </c>
      <c r="AA18" s="35">
        <f t="shared" si="3"/>
        <v>10</v>
      </c>
      <c r="AB18" s="36">
        <f t="shared" si="4"/>
        <v>237</v>
      </c>
      <c r="AC18" s="37">
        <f t="shared" si="5"/>
        <v>28</v>
      </c>
      <c r="AD18" s="7">
        <v>13</v>
      </c>
    </row>
    <row r="19" spans="1:30" ht="25.5" customHeight="1" x14ac:dyDescent="0.25">
      <c r="A19" s="21">
        <v>3</v>
      </c>
      <c r="B19" s="15" t="s">
        <v>159</v>
      </c>
      <c r="C19" s="16" t="s">
        <v>127</v>
      </c>
      <c r="D19" s="32">
        <v>0</v>
      </c>
      <c r="E19" s="33">
        <v>3</v>
      </c>
      <c r="F19" s="33">
        <v>5</v>
      </c>
      <c r="G19" s="34">
        <v>0</v>
      </c>
      <c r="H19" s="34">
        <v>60</v>
      </c>
      <c r="I19" s="35">
        <f t="shared" si="0"/>
        <v>8</v>
      </c>
      <c r="J19" s="32">
        <v>0</v>
      </c>
      <c r="K19" s="33">
        <v>0</v>
      </c>
      <c r="L19" s="33">
        <v>5</v>
      </c>
      <c r="M19" s="34">
        <v>0</v>
      </c>
      <c r="N19" s="34">
        <v>60</v>
      </c>
      <c r="O19" s="35">
        <f t="shared" si="1"/>
        <v>5</v>
      </c>
      <c r="P19" s="32">
        <v>5</v>
      </c>
      <c r="Q19" s="33">
        <v>0</v>
      </c>
      <c r="R19" s="33">
        <v>0</v>
      </c>
      <c r="S19" s="34">
        <v>5</v>
      </c>
      <c r="T19" s="34">
        <v>60</v>
      </c>
      <c r="U19" s="35">
        <f t="shared" si="2"/>
        <v>10</v>
      </c>
      <c r="V19" s="32">
        <v>0</v>
      </c>
      <c r="W19" s="33">
        <v>0</v>
      </c>
      <c r="X19" s="33">
        <v>0</v>
      </c>
      <c r="Y19" s="34">
        <v>5</v>
      </c>
      <c r="Z19" s="34">
        <v>60</v>
      </c>
      <c r="AA19" s="35">
        <f t="shared" si="3"/>
        <v>5</v>
      </c>
      <c r="AB19" s="36">
        <f t="shared" si="4"/>
        <v>240</v>
      </c>
      <c r="AC19" s="37">
        <f t="shared" si="5"/>
        <v>28</v>
      </c>
      <c r="AD19" s="7">
        <v>14</v>
      </c>
    </row>
    <row r="20" spans="1:30" ht="25.5" customHeight="1" x14ac:dyDescent="0.25">
      <c r="A20" s="14">
        <v>18</v>
      </c>
      <c r="B20" s="15" t="s">
        <v>106</v>
      </c>
      <c r="C20" s="16" t="s">
        <v>103</v>
      </c>
      <c r="D20" s="32">
        <v>0</v>
      </c>
      <c r="E20" s="33">
        <v>0</v>
      </c>
      <c r="F20" s="33">
        <v>0</v>
      </c>
      <c r="G20" s="34">
        <v>5</v>
      </c>
      <c r="H20" s="34">
        <v>60</v>
      </c>
      <c r="I20" s="35">
        <f t="shared" si="0"/>
        <v>5</v>
      </c>
      <c r="J20" s="32">
        <v>0</v>
      </c>
      <c r="K20" s="33">
        <v>0</v>
      </c>
      <c r="L20" s="33">
        <v>5</v>
      </c>
      <c r="M20" s="34">
        <v>5</v>
      </c>
      <c r="N20" s="34">
        <v>49</v>
      </c>
      <c r="O20" s="35">
        <f t="shared" si="1"/>
        <v>10</v>
      </c>
      <c r="P20" s="32">
        <v>0</v>
      </c>
      <c r="Q20" s="33">
        <v>0</v>
      </c>
      <c r="R20" s="33">
        <v>0</v>
      </c>
      <c r="S20" s="34">
        <v>5</v>
      </c>
      <c r="T20" s="34">
        <v>51</v>
      </c>
      <c r="U20" s="35">
        <f t="shared" si="2"/>
        <v>5</v>
      </c>
      <c r="V20" s="32">
        <v>5</v>
      </c>
      <c r="W20" s="33">
        <v>2</v>
      </c>
      <c r="X20" s="33">
        <v>0</v>
      </c>
      <c r="Y20" s="34">
        <v>0</v>
      </c>
      <c r="Z20" s="34">
        <v>60</v>
      </c>
      <c r="AA20" s="35">
        <f t="shared" si="3"/>
        <v>7</v>
      </c>
      <c r="AB20" s="36">
        <f t="shared" si="4"/>
        <v>220</v>
      </c>
      <c r="AC20" s="37">
        <f t="shared" si="5"/>
        <v>27</v>
      </c>
      <c r="AD20" s="7">
        <v>15</v>
      </c>
    </row>
    <row r="21" spans="1:30" ht="25.5" customHeight="1" x14ac:dyDescent="0.25">
      <c r="A21" s="14">
        <v>20</v>
      </c>
      <c r="B21" s="28" t="s">
        <v>107</v>
      </c>
      <c r="C21" s="16" t="s">
        <v>39</v>
      </c>
      <c r="D21" s="32">
        <v>0</v>
      </c>
      <c r="E21" s="33">
        <v>0</v>
      </c>
      <c r="F21" s="33">
        <v>0</v>
      </c>
      <c r="G21" s="41">
        <v>5</v>
      </c>
      <c r="H21" s="34">
        <v>59</v>
      </c>
      <c r="I21" s="35">
        <f t="shared" si="0"/>
        <v>5</v>
      </c>
      <c r="J21" s="32">
        <v>5</v>
      </c>
      <c r="K21" s="33">
        <v>0</v>
      </c>
      <c r="L21" s="33">
        <v>0</v>
      </c>
      <c r="M21" s="34">
        <v>3</v>
      </c>
      <c r="N21" s="34">
        <v>60</v>
      </c>
      <c r="O21" s="35">
        <f t="shared" si="1"/>
        <v>8</v>
      </c>
      <c r="P21" s="32">
        <v>5</v>
      </c>
      <c r="Q21" s="33">
        <v>0</v>
      </c>
      <c r="R21" s="33">
        <v>0</v>
      </c>
      <c r="S21" s="34">
        <v>1</v>
      </c>
      <c r="T21" s="34">
        <v>60</v>
      </c>
      <c r="U21" s="35">
        <f t="shared" si="2"/>
        <v>6</v>
      </c>
      <c r="V21" s="32">
        <v>0</v>
      </c>
      <c r="W21" s="33">
        <v>0</v>
      </c>
      <c r="X21" s="33">
        <v>0</v>
      </c>
      <c r="Y21" s="34">
        <v>4</v>
      </c>
      <c r="Z21" s="34">
        <v>56</v>
      </c>
      <c r="AA21" s="35">
        <f t="shared" si="3"/>
        <v>4</v>
      </c>
      <c r="AB21" s="36">
        <f t="shared" si="4"/>
        <v>235</v>
      </c>
      <c r="AC21" s="37">
        <f t="shared" si="5"/>
        <v>23</v>
      </c>
      <c r="AD21" s="7">
        <v>16</v>
      </c>
    </row>
    <row r="22" spans="1:30" ht="25.5" customHeight="1" x14ac:dyDescent="0.25">
      <c r="A22" s="21">
        <v>5</v>
      </c>
      <c r="B22" s="15" t="s">
        <v>221</v>
      </c>
      <c r="C22" s="16"/>
      <c r="D22" s="32">
        <v>5</v>
      </c>
      <c r="E22" s="33">
        <v>0</v>
      </c>
      <c r="F22" s="33">
        <v>0</v>
      </c>
      <c r="G22" s="34">
        <v>0</v>
      </c>
      <c r="H22" s="34">
        <v>60</v>
      </c>
      <c r="I22" s="35">
        <f t="shared" si="0"/>
        <v>5</v>
      </c>
      <c r="J22" s="32">
        <v>0</v>
      </c>
      <c r="K22" s="33">
        <v>0</v>
      </c>
      <c r="L22" s="33">
        <v>5</v>
      </c>
      <c r="M22" s="34">
        <v>0</v>
      </c>
      <c r="N22" s="34">
        <v>55</v>
      </c>
      <c r="O22" s="35">
        <f t="shared" si="1"/>
        <v>5</v>
      </c>
      <c r="P22" s="32">
        <v>0</v>
      </c>
      <c r="Q22" s="33">
        <v>0</v>
      </c>
      <c r="R22" s="33">
        <v>5</v>
      </c>
      <c r="S22" s="34">
        <v>5</v>
      </c>
      <c r="T22" s="34">
        <v>60</v>
      </c>
      <c r="U22" s="35">
        <f t="shared" si="2"/>
        <v>10</v>
      </c>
      <c r="V22" s="32">
        <v>0</v>
      </c>
      <c r="W22" s="33">
        <v>2</v>
      </c>
      <c r="X22" s="33">
        <v>0</v>
      </c>
      <c r="Y22" s="34">
        <v>0</v>
      </c>
      <c r="Z22" s="34">
        <v>60</v>
      </c>
      <c r="AA22" s="35">
        <f t="shared" si="3"/>
        <v>2</v>
      </c>
      <c r="AB22" s="36">
        <f t="shared" si="4"/>
        <v>235</v>
      </c>
      <c r="AC22" s="37">
        <f t="shared" si="5"/>
        <v>22</v>
      </c>
      <c r="AD22" s="7">
        <v>17</v>
      </c>
    </row>
    <row r="23" spans="1:30" ht="25.5" customHeight="1" x14ac:dyDescent="0.25">
      <c r="A23" s="14">
        <v>4</v>
      </c>
      <c r="B23" s="28" t="s">
        <v>162</v>
      </c>
      <c r="C23" s="16" t="s">
        <v>163</v>
      </c>
      <c r="D23" s="32">
        <v>5</v>
      </c>
      <c r="E23" s="33">
        <v>0</v>
      </c>
      <c r="F23" s="33">
        <v>0</v>
      </c>
      <c r="G23" s="34">
        <v>3</v>
      </c>
      <c r="H23" s="34">
        <v>60</v>
      </c>
      <c r="I23" s="35">
        <f t="shared" si="0"/>
        <v>8</v>
      </c>
      <c r="J23" s="32">
        <v>0</v>
      </c>
      <c r="K23" s="33">
        <v>0</v>
      </c>
      <c r="L23" s="42">
        <v>5</v>
      </c>
      <c r="M23" s="34">
        <v>3</v>
      </c>
      <c r="N23" s="34">
        <v>60</v>
      </c>
      <c r="O23" s="35">
        <f t="shared" si="1"/>
        <v>8</v>
      </c>
      <c r="P23" s="32">
        <v>0</v>
      </c>
      <c r="Q23" s="33">
        <v>0</v>
      </c>
      <c r="R23" s="33">
        <v>5</v>
      </c>
      <c r="S23" s="34">
        <v>0</v>
      </c>
      <c r="T23" s="34">
        <v>60</v>
      </c>
      <c r="U23" s="35">
        <f t="shared" si="2"/>
        <v>5</v>
      </c>
      <c r="V23" s="32">
        <v>0</v>
      </c>
      <c r="W23" s="33">
        <v>0</v>
      </c>
      <c r="X23" s="33">
        <v>0</v>
      </c>
      <c r="Y23" s="34">
        <v>0</v>
      </c>
      <c r="Z23" s="34">
        <v>60</v>
      </c>
      <c r="AA23" s="35">
        <f t="shared" si="3"/>
        <v>0</v>
      </c>
      <c r="AB23" s="36">
        <f t="shared" si="4"/>
        <v>240</v>
      </c>
      <c r="AC23" s="37">
        <f t="shared" si="5"/>
        <v>21</v>
      </c>
      <c r="AD23" s="7">
        <v>18</v>
      </c>
    </row>
    <row r="24" spans="1:30" ht="25.5" customHeight="1" x14ac:dyDescent="0.25">
      <c r="A24" s="14">
        <v>9</v>
      </c>
      <c r="B24" s="15" t="s">
        <v>212</v>
      </c>
      <c r="C24" s="16" t="s">
        <v>220</v>
      </c>
      <c r="D24" s="32">
        <v>0</v>
      </c>
      <c r="E24" s="33">
        <v>0</v>
      </c>
      <c r="F24" s="33">
        <v>0</v>
      </c>
      <c r="G24" s="34">
        <v>0</v>
      </c>
      <c r="H24" s="34">
        <v>60</v>
      </c>
      <c r="I24" s="35">
        <f t="shared" si="0"/>
        <v>0</v>
      </c>
      <c r="J24" s="32">
        <v>5</v>
      </c>
      <c r="K24" s="33">
        <v>0</v>
      </c>
      <c r="L24" s="33">
        <v>0</v>
      </c>
      <c r="M24" s="34">
        <v>0</v>
      </c>
      <c r="N24" s="34">
        <v>60</v>
      </c>
      <c r="O24" s="35">
        <f t="shared" si="1"/>
        <v>5</v>
      </c>
      <c r="P24" s="32">
        <v>5</v>
      </c>
      <c r="Q24" s="33">
        <v>0</v>
      </c>
      <c r="R24" s="33">
        <v>0</v>
      </c>
      <c r="S24" s="34">
        <v>0</v>
      </c>
      <c r="T24" s="34">
        <v>60</v>
      </c>
      <c r="U24" s="35">
        <f t="shared" si="2"/>
        <v>5</v>
      </c>
      <c r="V24" s="32">
        <v>5</v>
      </c>
      <c r="W24" s="33">
        <v>0</v>
      </c>
      <c r="X24" s="33">
        <v>5</v>
      </c>
      <c r="Y24" s="34">
        <v>0</v>
      </c>
      <c r="Z24" s="34">
        <v>50</v>
      </c>
      <c r="AA24" s="35">
        <f t="shared" si="3"/>
        <v>10</v>
      </c>
      <c r="AB24" s="36">
        <f t="shared" si="4"/>
        <v>230</v>
      </c>
      <c r="AC24" s="37">
        <f t="shared" si="5"/>
        <v>20</v>
      </c>
      <c r="AD24" s="7">
        <v>19</v>
      </c>
    </row>
    <row r="25" spans="1:30" ht="25.5" customHeight="1" x14ac:dyDescent="0.25">
      <c r="A25" s="21">
        <v>19</v>
      </c>
      <c r="B25" s="15" t="s">
        <v>80</v>
      </c>
      <c r="C25" s="16" t="s">
        <v>4</v>
      </c>
      <c r="D25" s="32">
        <v>0</v>
      </c>
      <c r="E25" s="33">
        <v>0</v>
      </c>
      <c r="F25" s="33">
        <v>0</v>
      </c>
      <c r="G25" s="34">
        <v>0</v>
      </c>
      <c r="H25" s="34">
        <v>60</v>
      </c>
      <c r="I25" s="35">
        <f t="shared" si="0"/>
        <v>0</v>
      </c>
      <c r="J25" s="32">
        <v>5</v>
      </c>
      <c r="K25" s="33">
        <v>0</v>
      </c>
      <c r="L25" s="33">
        <v>0</v>
      </c>
      <c r="M25" s="34">
        <v>0</v>
      </c>
      <c r="N25" s="34">
        <v>60</v>
      </c>
      <c r="O25" s="35">
        <f t="shared" si="1"/>
        <v>5</v>
      </c>
      <c r="P25" s="32">
        <v>0</v>
      </c>
      <c r="Q25" s="33">
        <v>0</v>
      </c>
      <c r="R25" s="33">
        <v>0</v>
      </c>
      <c r="S25" s="34">
        <v>5</v>
      </c>
      <c r="T25" s="34">
        <v>60</v>
      </c>
      <c r="U25" s="35">
        <f t="shared" si="2"/>
        <v>5</v>
      </c>
      <c r="V25" s="32">
        <v>0</v>
      </c>
      <c r="W25" s="33">
        <v>0</v>
      </c>
      <c r="X25" s="33">
        <v>0</v>
      </c>
      <c r="Y25" s="34">
        <v>0</v>
      </c>
      <c r="Z25" s="34">
        <v>60</v>
      </c>
      <c r="AA25" s="35">
        <f t="shared" si="3"/>
        <v>0</v>
      </c>
      <c r="AB25" s="36">
        <f t="shared" si="4"/>
        <v>240</v>
      </c>
      <c r="AC25" s="37">
        <f t="shared" si="5"/>
        <v>10</v>
      </c>
      <c r="AD25" s="7">
        <v>20</v>
      </c>
    </row>
    <row r="27" spans="1:30" x14ac:dyDescent="0.3">
      <c r="A27" s="56" t="s">
        <v>232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</row>
    <row r="28" spans="1:30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30" x14ac:dyDescent="0.3">
      <c r="A29" s="56" t="s">
        <v>21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</row>
  </sheetData>
  <autoFilter ref="D5:AA25"/>
  <sortState ref="A6:AD25">
    <sortCondition descending="1" ref="AC6:AC25"/>
    <sortCondition ref="AB6:AB25"/>
  </sortState>
  <mergeCells count="13">
    <mergeCell ref="AD4:AD5"/>
    <mergeCell ref="A27:AD27"/>
    <mergeCell ref="A29:AD29"/>
    <mergeCell ref="A1:AD1"/>
    <mergeCell ref="A2:AD2"/>
    <mergeCell ref="A4:A5"/>
    <mergeCell ref="B4:B5"/>
    <mergeCell ref="C4:C5"/>
    <mergeCell ref="D4:I4"/>
    <mergeCell ref="J4:O4"/>
    <mergeCell ref="P4:U4"/>
    <mergeCell ref="V4:AA4"/>
    <mergeCell ref="AB4:AC4"/>
  </mergeCells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view="pageBreakPreview" zoomScale="70" zoomScaleNormal="70" zoomScaleSheetLayoutView="70" workbookViewId="0">
      <selection sqref="A1:AD2"/>
    </sheetView>
  </sheetViews>
  <sheetFormatPr defaultColWidth="9.140625" defaultRowHeight="18.75" x14ac:dyDescent="0.3"/>
  <cols>
    <col min="1" max="1" width="5.42578125" style="1" bestFit="1" customWidth="1"/>
    <col min="2" max="2" width="26.28515625" style="1" bestFit="1" customWidth="1"/>
    <col min="3" max="3" width="24.28515625" style="3" bestFit="1" customWidth="1"/>
    <col min="4" max="29" width="5.5703125" style="3" customWidth="1"/>
    <col min="30" max="30" width="7.28515625" style="5" customWidth="1"/>
    <col min="31" max="16384" width="9.140625" style="1"/>
  </cols>
  <sheetData>
    <row r="1" spans="1:30" ht="23.25" x14ac:dyDescent="0.35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23.25" x14ac:dyDescent="0.35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19.5" thickBot="1" x14ac:dyDescent="0.35"/>
    <row r="4" spans="1:30" ht="15.75" customHeight="1" thickBot="1" x14ac:dyDescent="0.3">
      <c r="A4" s="52" t="s">
        <v>0</v>
      </c>
      <c r="B4" s="52" t="s">
        <v>1</v>
      </c>
      <c r="C4" s="54" t="s">
        <v>5</v>
      </c>
      <c r="D4" s="57" t="s">
        <v>6</v>
      </c>
      <c r="E4" s="58"/>
      <c r="F4" s="58"/>
      <c r="G4" s="58"/>
      <c r="H4" s="58"/>
      <c r="I4" s="59"/>
      <c r="J4" s="57" t="s">
        <v>13</v>
      </c>
      <c r="K4" s="58"/>
      <c r="L4" s="58"/>
      <c r="M4" s="58"/>
      <c r="N4" s="58"/>
      <c r="O4" s="59"/>
      <c r="P4" s="57" t="s">
        <v>15</v>
      </c>
      <c r="Q4" s="58"/>
      <c r="R4" s="58"/>
      <c r="S4" s="58"/>
      <c r="T4" s="58"/>
      <c r="U4" s="59"/>
      <c r="V4" s="57" t="s">
        <v>14</v>
      </c>
      <c r="W4" s="58"/>
      <c r="X4" s="58"/>
      <c r="Y4" s="58"/>
      <c r="Z4" s="58"/>
      <c r="AA4" s="59"/>
      <c r="AB4" s="57" t="s">
        <v>17</v>
      </c>
      <c r="AC4" s="60"/>
      <c r="AD4" s="61" t="s">
        <v>16</v>
      </c>
    </row>
    <row r="5" spans="1:30" ht="15.75" x14ac:dyDescent="0.25">
      <c r="A5" s="53"/>
      <c r="B5" s="53"/>
      <c r="C5" s="55"/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11" t="s">
        <v>12</v>
      </c>
      <c r="P5" s="11" t="s">
        <v>7</v>
      </c>
      <c r="Q5" s="11" t="s">
        <v>8</v>
      </c>
      <c r="R5" s="11" t="s">
        <v>9</v>
      </c>
      <c r="S5" s="11" t="s">
        <v>10</v>
      </c>
      <c r="T5" s="11" t="s">
        <v>11</v>
      </c>
      <c r="U5" s="11" t="s">
        <v>12</v>
      </c>
      <c r="V5" s="11" t="s">
        <v>7</v>
      </c>
      <c r="W5" s="11" t="s">
        <v>8</v>
      </c>
      <c r="X5" s="11" t="s">
        <v>9</v>
      </c>
      <c r="Y5" s="11" t="s">
        <v>10</v>
      </c>
      <c r="Z5" s="11" t="s">
        <v>11</v>
      </c>
      <c r="AA5" s="11" t="s">
        <v>12</v>
      </c>
      <c r="AB5" s="12" t="s">
        <v>233</v>
      </c>
      <c r="AC5" s="13" t="s">
        <v>18</v>
      </c>
      <c r="AD5" s="62"/>
    </row>
    <row r="6" spans="1:30" ht="26.25" customHeight="1" x14ac:dyDescent="0.25">
      <c r="A6" s="14">
        <v>8</v>
      </c>
      <c r="B6" s="15" t="s">
        <v>97</v>
      </c>
      <c r="C6" s="16" t="s">
        <v>98</v>
      </c>
      <c r="D6" s="38">
        <v>5</v>
      </c>
      <c r="E6" s="39">
        <v>3</v>
      </c>
      <c r="F6" s="39">
        <v>0</v>
      </c>
      <c r="G6" s="40">
        <v>1</v>
      </c>
      <c r="H6" s="40">
        <v>60</v>
      </c>
      <c r="I6" s="35">
        <f t="shared" ref="I6:I16" si="0">D6+E6+F6+G6</f>
        <v>9</v>
      </c>
      <c r="J6" s="38">
        <v>5</v>
      </c>
      <c r="K6" s="39">
        <v>0</v>
      </c>
      <c r="L6" s="39">
        <v>1</v>
      </c>
      <c r="M6" s="40">
        <v>2</v>
      </c>
      <c r="N6" s="40">
        <v>60</v>
      </c>
      <c r="O6" s="35">
        <f t="shared" ref="O6:O16" si="1">J6+K6+L6+M6</f>
        <v>8</v>
      </c>
      <c r="P6" s="38">
        <v>0</v>
      </c>
      <c r="Q6" s="39">
        <v>0</v>
      </c>
      <c r="R6" s="39">
        <v>5</v>
      </c>
      <c r="S6" s="40">
        <v>5</v>
      </c>
      <c r="T6" s="40">
        <v>60</v>
      </c>
      <c r="U6" s="35">
        <f t="shared" ref="U6:U16" si="2">P6+Q6+R6+S6</f>
        <v>10</v>
      </c>
      <c r="V6" s="38">
        <v>5</v>
      </c>
      <c r="W6" s="39">
        <v>4</v>
      </c>
      <c r="X6" s="39">
        <v>5</v>
      </c>
      <c r="Y6" s="40">
        <v>5</v>
      </c>
      <c r="Z6" s="40">
        <v>60</v>
      </c>
      <c r="AA6" s="35">
        <f t="shared" ref="AA6:AA16" si="3">V6+W6+X6+Y6</f>
        <v>19</v>
      </c>
      <c r="AB6" s="36">
        <f t="shared" ref="AB6:AB16" si="4">Z6+T6+N6+H6</f>
        <v>240</v>
      </c>
      <c r="AC6" s="37">
        <f t="shared" ref="AC6:AC16" si="5">AA6+U6+O6+I6</f>
        <v>46</v>
      </c>
      <c r="AD6" s="7">
        <v>1</v>
      </c>
    </row>
    <row r="7" spans="1:30" ht="26.25" customHeight="1" x14ac:dyDescent="0.25">
      <c r="A7" s="21">
        <v>1</v>
      </c>
      <c r="B7" s="15" t="s">
        <v>95</v>
      </c>
      <c r="C7" s="16" t="s">
        <v>96</v>
      </c>
      <c r="D7" s="32">
        <v>0</v>
      </c>
      <c r="E7" s="33">
        <v>5</v>
      </c>
      <c r="F7" s="33">
        <v>0</v>
      </c>
      <c r="G7" s="34">
        <v>3</v>
      </c>
      <c r="H7" s="34">
        <v>60</v>
      </c>
      <c r="I7" s="35">
        <f t="shared" si="0"/>
        <v>8</v>
      </c>
      <c r="J7" s="32">
        <v>0</v>
      </c>
      <c r="K7" s="33">
        <v>0</v>
      </c>
      <c r="L7" s="33">
        <v>5</v>
      </c>
      <c r="M7" s="34">
        <v>0</v>
      </c>
      <c r="N7" s="34">
        <v>60</v>
      </c>
      <c r="O7" s="35">
        <f t="shared" si="1"/>
        <v>5</v>
      </c>
      <c r="P7" s="32">
        <v>5</v>
      </c>
      <c r="Q7" s="33">
        <v>3</v>
      </c>
      <c r="R7" s="33">
        <v>0</v>
      </c>
      <c r="S7" s="34">
        <v>5</v>
      </c>
      <c r="T7" s="34">
        <v>52</v>
      </c>
      <c r="U7" s="35">
        <f t="shared" si="2"/>
        <v>13</v>
      </c>
      <c r="V7" s="32">
        <v>5</v>
      </c>
      <c r="W7" s="33">
        <v>3</v>
      </c>
      <c r="X7" s="33">
        <v>5</v>
      </c>
      <c r="Y7" s="34">
        <v>0</v>
      </c>
      <c r="Z7" s="34">
        <v>55</v>
      </c>
      <c r="AA7" s="35">
        <f t="shared" si="3"/>
        <v>13</v>
      </c>
      <c r="AB7" s="36">
        <f t="shared" si="4"/>
        <v>227</v>
      </c>
      <c r="AC7" s="37">
        <f t="shared" si="5"/>
        <v>39</v>
      </c>
      <c r="AD7" s="7">
        <v>2</v>
      </c>
    </row>
    <row r="8" spans="1:30" ht="26.25" customHeight="1" x14ac:dyDescent="0.25">
      <c r="A8" s="14">
        <v>4</v>
      </c>
      <c r="B8" s="15" t="s">
        <v>41</v>
      </c>
      <c r="C8" s="16" t="s">
        <v>42</v>
      </c>
      <c r="D8" s="32">
        <v>5</v>
      </c>
      <c r="E8" s="33">
        <v>0</v>
      </c>
      <c r="F8" s="33">
        <v>5</v>
      </c>
      <c r="G8" s="34">
        <v>1</v>
      </c>
      <c r="H8" s="34">
        <v>60</v>
      </c>
      <c r="I8" s="35">
        <f t="shared" si="0"/>
        <v>11</v>
      </c>
      <c r="J8" s="32">
        <v>5</v>
      </c>
      <c r="K8" s="33">
        <v>0</v>
      </c>
      <c r="L8" s="42">
        <v>0</v>
      </c>
      <c r="M8" s="34">
        <v>0</v>
      </c>
      <c r="N8" s="34">
        <v>60</v>
      </c>
      <c r="O8" s="35">
        <f t="shared" si="1"/>
        <v>5</v>
      </c>
      <c r="P8" s="32">
        <v>0</v>
      </c>
      <c r="Q8" s="33">
        <v>5</v>
      </c>
      <c r="R8" s="33">
        <v>0</v>
      </c>
      <c r="S8" s="34">
        <v>5</v>
      </c>
      <c r="T8" s="34">
        <v>60</v>
      </c>
      <c r="U8" s="35">
        <f t="shared" si="2"/>
        <v>10</v>
      </c>
      <c r="V8" s="32">
        <v>5</v>
      </c>
      <c r="W8" s="33">
        <v>2</v>
      </c>
      <c r="X8" s="33">
        <v>5</v>
      </c>
      <c r="Y8" s="34">
        <v>0</v>
      </c>
      <c r="Z8" s="34">
        <v>30</v>
      </c>
      <c r="AA8" s="35">
        <f t="shared" si="3"/>
        <v>12</v>
      </c>
      <c r="AB8" s="36">
        <f t="shared" si="4"/>
        <v>210</v>
      </c>
      <c r="AC8" s="37">
        <f t="shared" si="5"/>
        <v>38</v>
      </c>
      <c r="AD8" s="7">
        <v>3</v>
      </c>
    </row>
    <row r="9" spans="1:30" ht="26.25" customHeight="1" x14ac:dyDescent="0.25">
      <c r="A9" s="14">
        <v>10</v>
      </c>
      <c r="B9" s="28" t="s">
        <v>104</v>
      </c>
      <c r="C9" s="18" t="s">
        <v>105</v>
      </c>
      <c r="D9" s="32">
        <v>0</v>
      </c>
      <c r="E9" s="33">
        <v>4</v>
      </c>
      <c r="F9" s="33">
        <v>0</v>
      </c>
      <c r="G9" s="34">
        <v>5</v>
      </c>
      <c r="H9" s="34">
        <v>60</v>
      </c>
      <c r="I9" s="35">
        <f t="shared" si="0"/>
        <v>9</v>
      </c>
      <c r="J9" s="32">
        <v>5</v>
      </c>
      <c r="K9" s="33">
        <v>0</v>
      </c>
      <c r="L9" s="33">
        <v>1</v>
      </c>
      <c r="M9" s="34">
        <v>5</v>
      </c>
      <c r="N9" s="34">
        <v>58</v>
      </c>
      <c r="O9" s="35">
        <f t="shared" si="1"/>
        <v>11</v>
      </c>
      <c r="P9" s="32">
        <v>5</v>
      </c>
      <c r="Q9" s="33">
        <v>3</v>
      </c>
      <c r="R9" s="33">
        <v>0</v>
      </c>
      <c r="S9" s="34">
        <v>1</v>
      </c>
      <c r="T9" s="34">
        <v>60</v>
      </c>
      <c r="U9" s="35">
        <f t="shared" si="2"/>
        <v>9</v>
      </c>
      <c r="V9" s="32">
        <v>5</v>
      </c>
      <c r="W9" s="33">
        <v>0</v>
      </c>
      <c r="X9" s="33">
        <v>0</v>
      </c>
      <c r="Y9" s="34">
        <v>2</v>
      </c>
      <c r="Z9" s="34">
        <v>60</v>
      </c>
      <c r="AA9" s="35">
        <f t="shared" si="3"/>
        <v>7</v>
      </c>
      <c r="AB9" s="36">
        <f t="shared" si="4"/>
        <v>238</v>
      </c>
      <c r="AC9" s="37">
        <f t="shared" si="5"/>
        <v>36</v>
      </c>
      <c r="AD9" s="7">
        <v>4</v>
      </c>
    </row>
    <row r="10" spans="1:30" ht="26.25" customHeight="1" x14ac:dyDescent="0.25">
      <c r="A10" s="21">
        <v>11</v>
      </c>
      <c r="B10" s="15" t="s">
        <v>79</v>
      </c>
      <c r="C10" s="16" t="s">
        <v>46</v>
      </c>
      <c r="D10" s="32">
        <v>5</v>
      </c>
      <c r="E10" s="33">
        <v>0</v>
      </c>
      <c r="F10" s="33">
        <v>0</v>
      </c>
      <c r="G10" s="34">
        <v>3</v>
      </c>
      <c r="H10" s="34">
        <v>60</v>
      </c>
      <c r="I10" s="35">
        <f t="shared" si="0"/>
        <v>8</v>
      </c>
      <c r="J10" s="32">
        <v>0</v>
      </c>
      <c r="K10" s="33">
        <v>0</v>
      </c>
      <c r="L10" s="33">
        <v>5</v>
      </c>
      <c r="M10" s="34">
        <v>0</v>
      </c>
      <c r="N10" s="34">
        <v>60</v>
      </c>
      <c r="O10" s="35">
        <f t="shared" si="1"/>
        <v>5</v>
      </c>
      <c r="P10" s="32">
        <v>5</v>
      </c>
      <c r="Q10" s="33">
        <v>0</v>
      </c>
      <c r="R10" s="33">
        <v>0</v>
      </c>
      <c r="S10" s="34">
        <v>5</v>
      </c>
      <c r="T10" s="34">
        <v>60</v>
      </c>
      <c r="U10" s="35">
        <f t="shared" si="2"/>
        <v>10</v>
      </c>
      <c r="V10" s="32">
        <v>5</v>
      </c>
      <c r="W10" s="33">
        <v>0</v>
      </c>
      <c r="X10" s="33">
        <v>5</v>
      </c>
      <c r="Y10" s="34">
        <v>0</v>
      </c>
      <c r="Z10" s="34">
        <v>60</v>
      </c>
      <c r="AA10" s="35">
        <f t="shared" si="3"/>
        <v>10</v>
      </c>
      <c r="AB10" s="36">
        <f t="shared" si="4"/>
        <v>240</v>
      </c>
      <c r="AC10" s="37">
        <f t="shared" si="5"/>
        <v>33</v>
      </c>
      <c r="AD10" s="7">
        <v>5</v>
      </c>
    </row>
    <row r="11" spans="1:30" ht="26.25" customHeight="1" x14ac:dyDescent="0.25">
      <c r="A11" s="14">
        <v>2</v>
      </c>
      <c r="B11" s="15" t="s">
        <v>157</v>
      </c>
      <c r="C11" s="16" t="s">
        <v>131</v>
      </c>
      <c r="D11" s="32">
        <v>5</v>
      </c>
      <c r="E11" s="33">
        <v>0</v>
      </c>
      <c r="F11" s="33">
        <v>0</v>
      </c>
      <c r="G11" s="34">
        <v>0</v>
      </c>
      <c r="H11" s="34">
        <v>60</v>
      </c>
      <c r="I11" s="35">
        <f t="shared" si="0"/>
        <v>5</v>
      </c>
      <c r="J11" s="32">
        <v>5</v>
      </c>
      <c r="K11" s="33">
        <v>0</v>
      </c>
      <c r="L11" s="33">
        <v>0</v>
      </c>
      <c r="M11" s="34">
        <v>0</v>
      </c>
      <c r="N11" s="34">
        <v>60</v>
      </c>
      <c r="O11" s="35">
        <f t="shared" si="1"/>
        <v>5</v>
      </c>
      <c r="P11" s="32">
        <v>5</v>
      </c>
      <c r="Q11" s="33">
        <v>0</v>
      </c>
      <c r="R11" s="33">
        <v>5</v>
      </c>
      <c r="S11" s="34">
        <v>5</v>
      </c>
      <c r="T11" s="34">
        <v>60</v>
      </c>
      <c r="U11" s="35">
        <f t="shared" si="2"/>
        <v>15</v>
      </c>
      <c r="V11" s="32">
        <v>0</v>
      </c>
      <c r="W11" s="33">
        <v>0</v>
      </c>
      <c r="X11" s="33">
        <v>5</v>
      </c>
      <c r="Y11" s="34">
        <v>2</v>
      </c>
      <c r="Z11" s="34">
        <v>60</v>
      </c>
      <c r="AA11" s="35">
        <f t="shared" si="3"/>
        <v>7</v>
      </c>
      <c r="AB11" s="36">
        <f t="shared" si="4"/>
        <v>240</v>
      </c>
      <c r="AC11" s="37">
        <f t="shared" si="5"/>
        <v>32</v>
      </c>
      <c r="AD11" s="7">
        <v>6</v>
      </c>
    </row>
    <row r="12" spans="1:30" ht="26.25" customHeight="1" x14ac:dyDescent="0.25">
      <c r="A12" s="14">
        <v>3</v>
      </c>
      <c r="B12" s="15" t="s">
        <v>102</v>
      </c>
      <c r="C12" s="16" t="s">
        <v>103</v>
      </c>
      <c r="D12" s="32">
        <v>5</v>
      </c>
      <c r="E12" s="33">
        <v>0</v>
      </c>
      <c r="F12" s="33">
        <v>0</v>
      </c>
      <c r="G12" s="34">
        <v>0</v>
      </c>
      <c r="H12" s="34">
        <v>60</v>
      </c>
      <c r="I12" s="35">
        <f t="shared" si="0"/>
        <v>5</v>
      </c>
      <c r="J12" s="32">
        <v>5</v>
      </c>
      <c r="K12" s="33">
        <v>0</v>
      </c>
      <c r="L12" s="33">
        <v>1</v>
      </c>
      <c r="M12" s="34">
        <v>0</v>
      </c>
      <c r="N12" s="34">
        <v>60</v>
      </c>
      <c r="O12" s="35">
        <f t="shared" si="1"/>
        <v>6</v>
      </c>
      <c r="P12" s="32">
        <v>5</v>
      </c>
      <c r="Q12" s="33">
        <v>0</v>
      </c>
      <c r="R12" s="33">
        <v>0</v>
      </c>
      <c r="S12" s="34">
        <v>5</v>
      </c>
      <c r="T12" s="34">
        <v>60</v>
      </c>
      <c r="U12" s="35">
        <f t="shared" si="2"/>
        <v>10</v>
      </c>
      <c r="V12" s="32">
        <v>0</v>
      </c>
      <c r="W12" s="33">
        <v>0</v>
      </c>
      <c r="X12" s="33">
        <v>5</v>
      </c>
      <c r="Y12" s="34">
        <v>0</v>
      </c>
      <c r="Z12" s="34">
        <v>60</v>
      </c>
      <c r="AA12" s="35">
        <f t="shared" si="3"/>
        <v>5</v>
      </c>
      <c r="AB12" s="36">
        <f t="shared" si="4"/>
        <v>240</v>
      </c>
      <c r="AC12" s="37">
        <f t="shared" si="5"/>
        <v>26</v>
      </c>
      <c r="AD12" s="7">
        <v>7</v>
      </c>
    </row>
    <row r="13" spans="1:30" ht="26.25" customHeight="1" x14ac:dyDescent="0.25">
      <c r="A13" s="21">
        <v>9</v>
      </c>
      <c r="B13" s="15" t="s">
        <v>43</v>
      </c>
      <c r="C13" s="16" t="s">
        <v>39</v>
      </c>
      <c r="D13" s="32">
        <v>0</v>
      </c>
      <c r="E13" s="33">
        <v>0</v>
      </c>
      <c r="F13" s="33">
        <v>0</v>
      </c>
      <c r="G13" s="34">
        <v>3</v>
      </c>
      <c r="H13" s="34">
        <v>57</v>
      </c>
      <c r="I13" s="35">
        <f t="shared" si="0"/>
        <v>3</v>
      </c>
      <c r="J13" s="32">
        <v>0</v>
      </c>
      <c r="K13" s="33">
        <v>0</v>
      </c>
      <c r="L13" s="33">
        <v>5</v>
      </c>
      <c r="M13" s="34">
        <v>5</v>
      </c>
      <c r="N13" s="34">
        <v>46</v>
      </c>
      <c r="O13" s="35">
        <f t="shared" si="1"/>
        <v>10</v>
      </c>
      <c r="P13" s="32">
        <v>0</v>
      </c>
      <c r="Q13" s="33">
        <v>0</v>
      </c>
      <c r="R13" s="33">
        <v>0</v>
      </c>
      <c r="S13" s="34">
        <v>0</v>
      </c>
      <c r="T13" s="34">
        <v>51</v>
      </c>
      <c r="U13" s="35">
        <f t="shared" si="2"/>
        <v>0</v>
      </c>
      <c r="V13" s="32">
        <v>5</v>
      </c>
      <c r="W13" s="33">
        <v>1</v>
      </c>
      <c r="X13" s="33">
        <v>5</v>
      </c>
      <c r="Y13" s="34">
        <v>0</v>
      </c>
      <c r="Z13" s="34">
        <v>59</v>
      </c>
      <c r="AA13" s="35">
        <f t="shared" si="3"/>
        <v>11</v>
      </c>
      <c r="AB13" s="36">
        <f t="shared" si="4"/>
        <v>213</v>
      </c>
      <c r="AC13" s="37">
        <f t="shared" si="5"/>
        <v>24</v>
      </c>
      <c r="AD13" s="7">
        <v>8</v>
      </c>
    </row>
    <row r="14" spans="1:30" ht="26.25" customHeight="1" x14ac:dyDescent="0.25">
      <c r="A14" s="14">
        <v>5</v>
      </c>
      <c r="B14" s="15" t="s">
        <v>99</v>
      </c>
      <c r="C14" s="16" t="s">
        <v>42</v>
      </c>
      <c r="D14" s="32">
        <v>0</v>
      </c>
      <c r="E14" s="33">
        <v>2</v>
      </c>
      <c r="F14" s="33">
        <v>0</v>
      </c>
      <c r="G14" s="34">
        <v>0</v>
      </c>
      <c r="H14" s="34">
        <v>60</v>
      </c>
      <c r="I14" s="35">
        <f t="shared" si="0"/>
        <v>2</v>
      </c>
      <c r="J14" s="32">
        <v>5</v>
      </c>
      <c r="K14" s="33">
        <v>0</v>
      </c>
      <c r="L14" s="33">
        <v>1</v>
      </c>
      <c r="M14" s="34">
        <v>0</v>
      </c>
      <c r="N14" s="34">
        <v>60</v>
      </c>
      <c r="O14" s="35">
        <f t="shared" si="1"/>
        <v>6</v>
      </c>
      <c r="P14" s="32">
        <v>0</v>
      </c>
      <c r="Q14" s="33">
        <v>0</v>
      </c>
      <c r="R14" s="33">
        <v>0</v>
      </c>
      <c r="S14" s="34">
        <v>5</v>
      </c>
      <c r="T14" s="34">
        <v>60</v>
      </c>
      <c r="U14" s="35">
        <f t="shared" si="2"/>
        <v>5</v>
      </c>
      <c r="V14" s="32">
        <v>5</v>
      </c>
      <c r="W14" s="33">
        <v>0</v>
      </c>
      <c r="X14" s="33">
        <v>0</v>
      </c>
      <c r="Y14" s="34">
        <v>1</v>
      </c>
      <c r="Z14" s="34">
        <v>60</v>
      </c>
      <c r="AA14" s="35">
        <f t="shared" si="3"/>
        <v>6</v>
      </c>
      <c r="AB14" s="36">
        <f t="shared" si="4"/>
        <v>240</v>
      </c>
      <c r="AC14" s="37">
        <f t="shared" si="5"/>
        <v>19</v>
      </c>
      <c r="AD14" s="7">
        <v>9</v>
      </c>
    </row>
    <row r="15" spans="1:30" ht="26.25" customHeight="1" x14ac:dyDescent="0.25">
      <c r="A15" s="14">
        <v>6</v>
      </c>
      <c r="B15" s="15" t="s">
        <v>214</v>
      </c>
      <c r="C15" s="16" t="s">
        <v>220</v>
      </c>
      <c r="D15" s="32">
        <v>0</v>
      </c>
      <c r="E15" s="33">
        <v>0</v>
      </c>
      <c r="F15" s="33">
        <v>0</v>
      </c>
      <c r="G15" s="34">
        <v>0</v>
      </c>
      <c r="H15" s="34">
        <v>60</v>
      </c>
      <c r="I15" s="35">
        <f t="shared" si="0"/>
        <v>0</v>
      </c>
      <c r="J15" s="32">
        <v>0</v>
      </c>
      <c r="K15" s="33">
        <v>0</v>
      </c>
      <c r="L15" s="33">
        <v>5</v>
      </c>
      <c r="M15" s="34">
        <v>0</v>
      </c>
      <c r="N15" s="34">
        <v>50</v>
      </c>
      <c r="O15" s="35">
        <f t="shared" si="1"/>
        <v>5</v>
      </c>
      <c r="P15" s="32">
        <v>0</v>
      </c>
      <c r="Q15" s="33">
        <v>0</v>
      </c>
      <c r="R15" s="33">
        <v>0</v>
      </c>
      <c r="S15" s="34">
        <v>0</v>
      </c>
      <c r="T15" s="34">
        <v>60</v>
      </c>
      <c r="U15" s="35">
        <f t="shared" si="2"/>
        <v>0</v>
      </c>
      <c r="V15" s="32">
        <v>5</v>
      </c>
      <c r="W15" s="33">
        <v>0</v>
      </c>
      <c r="X15" s="33">
        <v>5</v>
      </c>
      <c r="Y15" s="34">
        <v>0</v>
      </c>
      <c r="Z15" s="34">
        <v>60</v>
      </c>
      <c r="AA15" s="35">
        <f t="shared" si="3"/>
        <v>10</v>
      </c>
      <c r="AB15" s="36">
        <f t="shared" si="4"/>
        <v>230</v>
      </c>
      <c r="AC15" s="37">
        <f t="shared" si="5"/>
        <v>15</v>
      </c>
      <c r="AD15" s="7">
        <v>10</v>
      </c>
    </row>
    <row r="16" spans="1:30" ht="26.25" customHeight="1" x14ac:dyDescent="0.25">
      <c r="A16" s="21">
        <v>7</v>
      </c>
      <c r="B16" s="15" t="s">
        <v>100</v>
      </c>
      <c r="C16" s="16" t="s">
        <v>101</v>
      </c>
      <c r="D16" s="32">
        <v>5</v>
      </c>
      <c r="E16" s="33">
        <v>0</v>
      </c>
      <c r="F16" s="33">
        <v>0</v>
      </c>
      <c r="G16" s="34">
        <v>0</v>
      </c>
      <c r="H16" s="34">
        <v>60</v>
      </c>
      <c r="I16" s="35">
        <f t="shared" si="0"/>
        <v>5</v>
      </c>
      <c r="J16" s="32">
        <v>0</v>
      </c>
      <c r="K16" s="33">
        <v>0</v>
      </c>
      <c r="L16" s="33">
        <v>0</v>
      </c>
      <c r="M16" s="34">
        <v>0</v>
      </c>
      <c r="N16" s="34">
        <v>60</v>
      </c>
      <c r="O16" s="35">
        <f t="shared" si="1"/>
        <v>0</v>
      </c>
      <c r="P16" s="32">
        <v>5</v>
      </c>
      <c r="Q16" s="33">
        <v>0</v>
      </c>
      <c r="R16" s="33">
        <v>0</v>
      </c>
      <c r="S16" s="34">
        <v>5</v>
      </c>
      <c r="T16" s="34">
        <v>60</v>
      </c>
      <c r="U16" s="35">
        <f t="shared" si="2"/>
        <v>10</v>
      </c>
      <c r="V16" s="32">
        <v>0</v>
      </c>
      <c r="W16" s="33">
        <v>0</v>
      </c>
      <c r="X16" s="33">
        <v>0</v>
      </c>
      <c r="Y16" s="34">
        <v>0</v>
      </c>
      <c r="Z16" s="34">
        <v>60</v>
      </c>
      <c r="AA16" s="35">
        <f t="shared" si="3"/>
        <v>0</v>
      </c>
      <c r="AB16" s="36">
        <f t="shared" si="4"/>
        <v>240</v>
      </c>
      <c r="AC16" s="37">
        <f t="shared" si="5"/>
        <v>15</v>
      </c>
      <c r="AD16" s="7">
        <v>11</v>
      </c>
    </row>
    <row r="18" spans="1:30" x14ac:dyDescent="0.3">
      <c r="A18" s="56" t="s">
        <v>232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</row>
    <row r="19" spans="1:30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30" x14ac:dyDescent="0.3">
      <c r="A20" s="56" t="s">
        <v>21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</row>
    <row r="25" spans="1:30" x14ac:dyDescent="0.3">
      <c r="G25" s="8"/>
    </row>
  </sheetData>
  <autoFilter ref="D5:AA16"/>
  <sortState ref="A6:AD16">
    <sortCondition descending="1" ref="AC6:AC16"/>
    <sortCondition ref="AB6:AB16"/>
  </sortState>
  <mergeCells count="13">
    <mergeCell ref="AD4:AD5"/>
    <mergeCell ref="A18:AD18"/>
    <mergeCell ref="A20:AD20"/>
    <mergeCell ref="A1:AD1"/>
    <mergeCell ref="A2:AD2"/>
    <mergeCell ref="A4:A5"/>
    <mergeCell ref="B4:B5"/>
    <mergeCell ref="C4:C5"/>
    <mergeCell ref="D4:I4"/>
    <mergeCell ref="J4:O4"/>
    <mergeCell ref="P4:U4"/>
    <mergeCell ref="V4:AA4"/>
    <mergeCell ref="AB4:AC4"/>
  </mergeCells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view="pageBreakPreview" zoomScale="70" zoomScaleNormal="70" zoomScaleSheetLayoutView="70" workbookViewId="0">
      <selection activeCell="B9" sqref="B9"/>
    </sheetView>
  </sheetViews>
  <sheetFormatPr defaultColWidth="9.140625" defaultRowHeight="18.75" x14ac:dyDescent="0.3"/>
  <cols>
    <col min="1" max="1" width="5.42578125" style="1" bestFit="1" customWidth="1"/>
    <col min="2" max="2" width="27.42578125" style="1" bestFit="1" customWidth="1"/>
    <col min="3" max="3" width="23.5703125" style="3" bestFit="1" customWidth="1"/>
    <col min="4" max="8" width="6" style="3" customWidth="1"/>
    <col min="9" max="9" width="7.140625" style="3" customWidth="1"/>
    <col min="10" max="27" width="6" style="3" customWidth="1"/>
    <col min="28" max="28" width="5.5703125" style="3" customWidth="1"/>
    <col min="29" max="29" width="7.42578125" style="3" customWidth="1"/>
    <col min="30" max="30" width="7.140625" style="5" customWidth="1"/>
    <col min="31" max="16384" width="9.140625" style="1"/>
  </cols>
  <sheetData>
    <row r="1" spans="1:30" ht="23.25" x14ac:dyDescent="0.35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23.25" x14ac:dyDescent="0.35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19.5" thickBot="1" x14ac:dyDescent="0.35"/>
    <row r="4" spans="1:30" ht="15.75" customHeight="1" thickBot="1" x14ac:dyDescent="0.3">
      <c r="A4" s="52" t="s">
        <v>0</v>
      </c>
      <c r="B4" s="52" t="s">
        <v>1</v>
      </c>
      <c r="C4" s="54" t="s">
        <v>5</v>
      </c>
      <c r="D4" s="57" t="s">
        <v>6</v>
      </c>
      <c r="E4" s="58"/>
      <c r="F4" s="58"/>
      <c r="G4" s="58"/>
      <c r="H4" s="58"/>
      <c r="I4" s="59"/>
      <c r="J4" s="57" t="s">
        <v>13</v>
      </c>
      <c r="K4" s="58"/>
      <c r="L4" s="58"/>
      <c r="M4" s="58"/>
      <c r="N4" s="58"/>
      <c r="O4" s="59"/>
      <c r="P4" s="57" t="s">
        <v>15</v>
      </c>
      <c r="Q4" s="58"/>
      <c r="R4" s="58"/>
      <c r="S4" s="58"/>
      <c r="T4" s="58"/>
      <c r="U4" s="59"/>
      <c r="V4" s="57" t="s">
        <v>14</v>
      </c>
      <c r="W4" s="58"/>
      <c r="X4" s="58"/>
      <c r="Y4" s="58"/>
      <c r="Z4" s="58"/>
      <c r="AA4" s="59"/>
      <c r="AB4" s="57" t="s">
        <v>17</v>
      </c>
      <c r="AC4" s="60"/>
      <c r="AD4" s="61" t="s">
        <v>16</v>
      </c>
    </row>
    <row r="5" spans="1:30" ht="15.75" x14ac:dyDescent="0.25">
      <c r="A5" s="53"/>
      <c r="B5" s="53"/>
      <c r="C5" s="55"/>
      <c r="D5" s="11" t="s">
        <v>7</v>
      </c>
      <c r="E5" s="11" t="s">
        <v>8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7</v>
      </c>
      <c r="K5" s="11" t="s">
        <v>9</v>
      </c>
      <c r="L5" s="11" t="s">
        <v>10</v>
      </c>
      <c r="M5" s="11" t="s">
        <v>28</v>
      </c>
      <c r="N5" s="11" t="s">
        <v>11</v>
      </c>
      <c r="O5" s="11" t="s">
        <v>12</v>
      </c>
      <c r="P5" s="11" t="s">
        <v>7</v>
      </c>
      <c r="Q5" s="11" t="s">
        <v>8</v>
      </c>
      <c r="R5" s="11" t="s">
        <v>10</v>
      </c>
      <c r="S5" s="11" t="s">
        <v>29</v>
      </c>
      <c r="T5" s="11" t="s">
        <v>11</v>
      </c>
      <c r="U5" s="11" t="s">
        <v>12</v>
      </c>
      <c r="V5" s="11" t="s">
        <v>7</v>
      </c>
      <c r="W5" s="11" t="s">
        <v>9</v>
      </c>
      <c r="X5" s="11" t="s">
        <v>10</v>
      </c>
      <c r="Y5" s="11" t="s">
        <v>30</v>
      </c>
      <c r="Z5" s="11" t="s">
        <v>11</v>
      </c>
      <c r="AA5" s="11" t="s">
        <v>12</v>
      </c>
      <c r="AB5" s="44" t="s">
        <v>31</v>
      </c>
      <c r="AC5" s="13" t="s">
        <v>18</v>
      </c>
      <c r="AD5" s="62"/>
    </row>
    <row r="6" spans="1:30" ht="30" customHeight="1" x14ac:dyDescent="0.3">
      <c r="A6" s="14">
        <v>10</v>
      </c>
      <c r="B6" s="15" t="s">
        <v>218</v>
      </c>
      <c r="C6" s="16" t="s">
        <v>185</v>
      </c>
      <c r="D6" s="17">
        <v>5</v>
      </c>
      <c r="E6" s="18">
        <v>3.7</v>
      </c>
      <c r="F6" s="18">
        <v>5</v>
      </c>
      <c r="G6" s="19">
        <v>5</v>
      </c>
      <c r="H6" s="19">
        <v>33</v>
      </c>
      <c r="I6" s="20">
        <f t="shared" ref="I6:I20" si="0">D6+E6+F6+G6</f>
        <v>18.7</v>
      </c>
      <c r="J6" s="17">
        <v>5</v>
      </c>
      <c r="K6" s="18">
        <v>5</v>
      </c>
      <c r="L6" s="18">
        <v>5</v>
      </c>
      <c r="M6" s="19">
        <v>5</v>
      </c>
      <c r="N6" s="19">
        <v>42</v>
      </c>
      <c r="O6" s="20">
        <f t="shared" ref="O6:O20" si="1">J6+K6+L6+M6</f>
        <v>20</v>
      </c>
      <c r="P6" s="17">
        <v>5</v>
      </c>
      <c r="Q6" s="18">
        <v>5</v>
      </c>
      <c r="R6" s="18">
        <v>5</v>
      </c>
      <c r="S6" s="19">
        <v>5</v>
      </c>
      <c r="T6" s="19">
        <v>49</v>
      </c>
      <c r="U6" s="20">
        <f t="shared" ref="U6:U20" si="2">P6+Q6+R6+S6</f>
        <v>20</v>
      </c>
      <c r="V6" s="17">
        <v>5</v>
      </c>
      <c r="W6" s="18">
        <v>5</v>
      </c>
      <c r="X6" s="18">
        <v>5</v>
      </c>
      <c r="Y6" s="19">
        <v>5</v>
      </c>
      <c r="Z6" s="19">
        <v>54</v>
      </c>
      <c r="AA6" s="20">
        <f t="shared" ref="AA6:AA20" si="3">V6+W6+X6+Y6</f>
        <v>20</v>
      </c>
      <c r="AB6" s="13">
        <f t="shared" ref="AB6:AB20" si="4">Z6+T6+N6+H6</f>
        <v>178</v>
      </c>
      <c r="AC6" s="45">
        <f t="shared" ref="AC6:AC20" si="5">AA6+U6+O6+I6</f>
        <v>78.7</v>
      </c>
      <c r="AD6" s="6">
        <v>1</v>
      </c>
    </row>
    <row r="7" spans="1:30" ht="30" customHeight="1" x14ac:dyDescent="0.3">
      <c r="A7" s="21">
        <v>5</v>
      </c>
      <c r="B7" s="15" t="s">
        <v>90</v>
      </c>
      <c r="C7" s="16" t="s">
        <v>4</v>
      </c>
      <c r="D7" s="17">
        <v>5</v>
      </c>
      <c r="E7" s="18">
        <v>0</v>
      </c>
      <c r="F7" s="18">
        <v>5</v>
      </c>
      <c r="G7" s="19">
        <v>5</v>
      </c>
      <c r="H7" s="19">
        <v>60</v>
      </c>
      <c r="I7" s="20">
        <f t="shared" si="0"/>
        <v>15</v>
      </c>
      <c r="J7" s="17">
        <v>5</v>
      </c>
      <c r="K7" s="18">
        <v>0</v>
      </c>
      <c r="L7" s="18">
        <v>0</v>
      </c>
      <c r="M7" s="19">
        <v>5</v>
      </c>
      <c r="N7" s="19">
        <v>60</v>
      </c>
      <c r="O7" s="20">
        <f t="shared" si="1"/>
        <v>10</v>
      </c>
      <c r="P7" s="17">
        <v>5</v>
      </c>
      <c r="Q7" s="18">
        <v>5</v>
      </c>
      <c r="R7" s="18">
        <v>4</v>
      </c>
      <c r="S7" s="19">
        <v>5</v>
      </c>
      <c r="T7" s="19">
        <v>60</v>
      </c>
      <c r="U7" s="20">
        <f t="shared" si="2"/>
        <v>19</v>
      </c>
      <c r="V7" s="17">
        <v>5</v>
      </c>
      <c r="W7" s="18">
        <v>2</v>
      </c>
      <c r="X7" s="18">
        <v>0</v>
      </c>
      <c r="Y7" s="19">
        <v>0</v>
      </c>
      <c r="Z7" s="19">
        <v>60</v>
      </c>
      <c r="AA7" s="20">
        <f t="shared" si="3"/>
        <v>7</v>
      </c>
      <c r="AB7" s="13">
        <f t="shared" si="4"/>
        <v>240</v>
      </c>
      <c r="AC7" s="46">
        <f t="shared" si="5"/>
        <v>51</v>
      </c>
      <c r="AD7" s="6">
        <v>2</v>
      </c>
    </row>
    <row r="8" spans="1:30" ht="30" customHeight="1" x14ac:dyDescent="0.3">
      <c r="A8" s="14">
        <v>4</v>
      </c>
      <c r="B8" s="15" t="s">
        <v>234</v>
      </c>
      <c r="C8" s="16" t="s">
        <v>40</v>
      </c>
      <c r="D8" s="17">
        <v>5</v>
      </c>
      <c r="E8" s="18">
        <v>2.4</v>
      </c>
      <c r="F8" s="18">
        <v>5</v>
      </c>
      <c r="G8" s="19">
        <v>5</v>
      </c>
      <c r="H8" s="19">
        <v>54</v>
      </c>
      <c r="I8" s="20">
        <f t="shared" si="0"/>
        <v>17.399999999999999</v>
      </c>
      <c r="J8" s="17">
        <v>5</v>
      </c>
      <c r="K8" s="18">
        <v>5</v>
      </c>
      <c r="L8" s="29">
        <v>0</v>
      </c>
      <c r="M8" s="19">
        <v>5</v>
      </c>
      <c r="N8" s="19">
        <v>53</v>
      </c>
      <c r="O8" s="20">
        <f t="shared" si="1"/>
        <v>15</v>
      </c>
      <c r="P8" s="17">
        <v>5</v>
      </c>
      <c r="Q8" s="18">
        <v>4</v>
      </c>
      <c r="R8" s="18">
        <v>4</v>
      </c>
      <c r="S8" s="19">
        <v>5</v>
      </c>
      <c r="T8" s="19">
        <v>36</v>
      </c>
      <c r="U8" s="20">
        <f t="shared" si="2"/>
        <v>18</v>
      </c>
      <c r="V8" s="17">
        <v>0</v>
      </c>
      <c r="W8" s="18">
        <v>0</v>
      </c>
      <c r="X8" s="18">
        <v>0</v>
      </c>
      <c r="Y8" s="19">
        <v>0</v>
      </c>
      <c r="Z8" s="19">
        <v>60</v>
      </c>
      <c r="AA8" s="20">
        <f t="shared" si="3"/>
        <v>0</v>
      </c>
      <c r="AB8" s="13">
        <f t="shared" si="4"/>
        <v>203</v>
      </c>
      <c r="AC8" s="46">
        <f t="shared" si="5"/>
        <v>50.4</v>
      </c>
      <c r="AD8" s="6">
        <v>3</v>
      </c>
    </row>
    <row r="9" spans="1:30" ht="30" customHeight="1" x14ac:dyDescent="0.3">
      <c r="A9" s="14">
        <v>12</v>
      </c>
      <c r="B9" s="15" t="s">
        <v>38</v>
      </c>
      <c r="C9" s="16" t="s">
        <v>39</v>
      </c>
      <c r="D9" s="17">
        <v>5</v>
      </c>
      <c r="E9" s="18">
        <v>3.7</v>
      </c>
      <c r="F9" s="18">
        <v>5</v>
      </c>
      <c r="G9" s="19">
        <v>5</v>
      </c>
      <c r="H9" s="19">
        <v>54</v>
      </c>
      <c r="I9" s="20">
        <f t="shared" si="0"/>
        <v>18.7</v>
      </c>
      <c r="J9" s="17">
        <v>5</v>
      </c>
      <c r="K9" s="18">
        <v>0</v>
      </c>
      <c r="L9" s="18">
        <v>0</v>
      </c>
      <c r="M9" s="19">
        <v>5</v>
      </c>
      <c r="N9" s="19">
        <v>60</v>
      </c>
      <c r="O9" s="20">
        <f t="shared" si="1"/>
        <v>10</v>
      </c>
      <c r="P9" s="17">
        <v>5</v>
      </c>
      <c r="Q9" s="18">
        <v>3</v>
      </c>
      <c r="R9" s="18">
        <v>1</v>
      </c>
      <c r="S9" s="19">
        <v>5</v>
      </c>
      <c r="T9" s="19">
        <v>60</v>
      </c>
      <c r="U9" s="20">
        <f t="shared" si="2"/>
        <v>14</v>
      </c>
      <c r="V9" s="17">
        <v>5</v>
      </c>
      <c r="W9" s="18">
        <v>0</v>
      </c>
      <c r="X9" s="18">
        <v>0</v>
      </c>
      <c r="Y9" s="19">
        <v>0</v>
      </c>
      <c r="Z9" s="19">
        <v>60</v>
      </c>
      <c r="AA9" s="20">
        <f t="shared" si="3"/>
        <v>5</v>
      </c>
      <c r="AB9" s="13">
        <f t="shared" si="4"/>
        <v>234</v>
      </c>
      <c r="AC9" s="46">
        <f t="shared" si="5"/>
        <v>47.7</v>
      </c>
      <c r="AD9" s="6">
        <v>4</v>
      </c>
    </row>
    <row r="10" spans="1:30" ht="30" customHeight="1" x14ac:dyDescent="0.3">
      <c r="A10" s="14">
        <v>1</v>
      </c>
      <c r="B10" s="15" t="s">
        <v>217</v>
      </c>
      <c r="C10" s="16" t="s">
        <v>220</v>
      </c>
      <c r="D10" s="17">
        <v>5</v>
      </c>
      <c r="E10" s="18">
        <v>2.4</v>
      </c>
      <c r="F10" s="18">
        <v>5</v>
      </c>
      <c r="G10" s="19">
        <v>5</v>
      </c>
      <c r="H10" s="19">
        <v>49</v>
      </c>
      <c r="I10" s="20">
        <f t="shared" si="0"/>
        <v>17.399999999999999</v>
      </c>
      <c r="J10" s="17">
        <v>5</v>
      </c>
      <c r="K10" s="18">
        <v>0</v>
      </c>
      <c r="L10" s="18">
        <v>0</v>
      </c>
      <c r="M10" s="19">
        <v>0</v>
      </c>
      <c r="N10" s="19">
        <v>60</v>
      </c>
      <c r="O10" s="20">
        <f t="shared" si="1"/>
        <v>5</v>
      </c>
      <c r="P10" s="17">
        <v>5</v>
      </c>
      <c r="Q10" s="18">
        <v>4</v>
      </c>
      <c r="R10" s="18">
        <v>5</v>
      </c>
      <c r="S10" s="19">
        <v>5</v>
      </c>
      <c r="T10" s="19">
        <v>39</v>
      </c>
      <c r="U10" s="20">
        <f t="shared" si="2"/>
        <v>19</v>
      </c>
      <c r="V10" s="17">
        <v>5</v>
      </c>
      <c r="W10" s="18">
        <v>0</v>
      </c>
      <c r="X10" s="18">
        <v>0</v>
      </c>
      <c r="Y10" s="19">
        <v>0</v>
      </c>
      <c r="Z10" s="19">
        <v>60</v>
      </c>
      <c r="AA10" s="20">
        <f t="shared" si="3"/>
        <v>5</v>
      </c>
      <c r="AB10" s="13">
        <f t="shared" si="4"/>
        <v>208</v>
      </c>
      <c r="AC10" s="46">
        <f t="shared" si="5"/>
        <v>46.4</v>
      </c>
      <c r="AD10" s="6">
        <v>5</v>
      </c>
    </row>
    <row r="11" spans="1:30" ht="30" customHeight="1" x14ac:dyDescent="0.3">
      <c r="A11" s="21">
        <v>6</v>
      </c>
      <c r="B11" s="15" t="s">
        <v>154</v>
      </c>
      <c r="C11" s="16" t="s">
        <v>49</v>
      </c>
      <c r="D11" s="17">
        <v>5</v>
      </c>
      <c r="E11" s="18">
        <v>1.6</v>
      </c>
      <c r="F11" s="18">
        <v>5</v>
      </c>
      <c r="G11" s="19">
        <v>0</v>
      </c>
      <c r="H11" s="19">
        <v>60</v>
      </c>
      <c r="I11" s="20">
        <f t="shared" si="0"/>
        <v>11.6</v>
      </c>
      <c r="J11" s="17">
        <v>5</v>
      </c>
      <c r="K11" s="18">
        <v>0</v>
      </c>
      <c r="L11" s="18">
        <v>5</v>
      </c>
      <c r="M11" s="19">
        <v>5</v>
      </c>
      <c r="N11" s="19">
        <v>60</v>
      </c>
      <c r="O11" s="20">
        <f t="shared" si="1"/>
        <v>15</v>
      </c>
      <c r="P11" s="17">
        <v>5</v>
      </c>
      <c r="Q11" s="18">
        <v>4</v>
      </c>
      <c r="R11" s="18">
        <v>4</v>
      </c>
      <c r="S11" s="19">
        <v>5</v>
      </c>
      <c r="T11" s="19">
        <v>40</v>
      </c>
      <c r="U11" s="20">
        <f t="shared" si="2"/>
        <v>18</v>
      </c>
      <c r="V11" s="17">
        <v>0</v>
      </c>
      <c r="W11" s="18">
        <v>0</v>
      </c>
      <c r="X11" s="18">
        <v>1</v>
      </c>
      <c r="Y11" s="19">
        <v>0</v>
      </c>
      <c r="Z11" s="19">
        <v>60</v>
      </c>
      <c r="AA11" s="20">
        <f t="shared" si="3"/>
        <v>1</v>
      </c>
      <c r="AB11" s="13">
        <f t="shared" si="4"/>
        <v>220</v>
      </c>
      <c r="AC11" s="46">
        <f t="shared" si="5"/>
        <v>45.6</v>
      </c>
      <c r="AD11" s="6">
        <v>6</v>
      </c>
    </row>
    <row r="12" spans="1:30" ht="30" customHeight="1" x14ac:dyDescent="0.3">
      <c r="A12" s="14">
        <v>13</v>
      </c>
      <c r="B12" s="15" t="s">
        <v>216</v>
      </c>
      <c r="C12" s="16" t="s">
        <v>220</v>
      </c>
      <c r="D12" s="17">
        <v>5</v>
      </c>
      <c r="E12" s="18">
        <v>0</v>
      </c>
      <c r="F12" s="18">
        <v>5</v>
      </c>
      <c r="G12" s="19">
        <v>2.5</v>
      </c>
      <c r="H12" s="19">
        <v>60</v>
      </c>
      <c r="I12" s="20">
        <f t="shared" si="0"/>
        <v>12.5</v>
      </c>
      <c r="J12" s="17">
        <v>0</v>
      </c>
      <c r="K12" s="18">
        <v>4</v>
      </c>
      <c r="L12" s="18">
        <v>0</v>
      </c>
      <c r="M12" s="19">
        <v>4</v>
      </c>
      <c r="N12" s="19">
        <v>36</v>
      </c>
      <c r="O12" s="20">
        <f t="shared" si="1"/>
        <v>8</v>
      </c>
      <c r="P12" s="17">
        <v>5</v>
      </c>
      <c r="Q12" s="18">
        <v>4</v>
      </c>
      <c r="R12" s="18">
        <v>5</v>
      </c>
      <c r="S12" s="19">
        <v>5</v>
      </c>
      <c r="T12" s="19">
        <v>36</v>
      </c>
      <c r="U12" s="20">
        <f t="shared" si="2"/>
        <v>19</v>
      </c>
      <c r="V12" s="17">
        <v>5</v>
      </c>
      <c r="W12" s="18">
        <v>0</v>
      </c>
      <c r="X12" s="18">
        <v>0</v>
      </c>
      <c r="Y12" s="19">
        <v>0</v>
      </c>
      <c r="Z12" s="19">
        <v>60</v>
      </c>
      <c r="AA12" s="20">
        <f t="shared" si="3"/>
        <v>5</v>
      </c>
      <c r="AB12" s="13">
        <f t="shared" si="4"/>
        <v>192</v>
      </c>
      <c r="AC12" s="46">
        <f t="shared" si="5"/>
        <v>44.5</v>
      </c>
      <c r="AD12" s="6">
        <v>7</v>
      </c>
    </row>
    <row r="13" spans="1:30" ht="30" customHeight="1" x14ac:dyDescent="0.3">
      <c r="A13" s="14">
        <v>15</v>
      </c>
      <c r="B13" s="31" t="s">
        <v>219</v>
      </c>
      <c r="C13" s="16" t="s">
        <v>185</v>
      </c>
      <c r="D13" s="17">
        <v>5</v>
      </c>
      <c r="E13" s="18">
        <v>0</v>
      </c>
      <c r="F13" s="18">
        <v>1.5</v>
      </c>
      <c r="G13" s="19">
        <v>0</v>
      </c>
      <c r="H13" s="19">
        <v>60</v>
      </c>
      <c r="I13" s="20">
        <f t="shared" si="0"/>
        <v>6.5</v>
      </c>
      <c r="J13" s="17">
        <v>5</v>
      </c>
      <c r="K13" s="18">
        <v>5</v>
      </c>
      <c r="L13" s="18">
        <v>0</v>
      </c>
      <c r="M13" s="19">
        <v>5</v>
      </c>
      <c r="N13" s="19">
        <v>60</v>
      </c>
      <c r="O13" s="20">
        <f t="shared" si="1"/>
        <v>15</v>
      </c>
      <c r="P13" s="17">
        <v>5</v>
      </c>
      <c r="Q13" s="18">
        <v>4</v>
      </c>
      <c r="R13" s="18">
        <v>4</v>
      </c>
      <c r="S13" s="19">
        <v>0</v>
      </c>
      <c r="T13" s="19">
        <v>60</v>
      </c>
      <c r="U13" s="20">
        <f t="shared" si="2"/>
        <v>13</v>
      </c>
      <c r="V13" s="17">
        <v>5</v>
      </c>
      <c r="W13" s="18">
        <v>0</v>
      </c>
      <c r="X13" s="18">
        <v>0</v>
      </c>
      <c r="Y13" s="19">
        <v>1</v>
      </c>
      <c r="Z13" s="19">
        <v>60</v>
      </c>
      <c r="AA13" s="20">
        <f t="shared" si="3"/>
        <v>6</v>
      </c>
      <c r="AB13" s="13">
        <f t="shared" si="4"/>
        <v>240</v>
      </c>
      <c r="AC13" s="46">
        <f t="shared" si="5"/>
        <v>40.5</v>
      </c>
      <c r="AD13" s="6">
        <v>8</v>
      </c>
    </row>
    <row r="14" spans="1:30" ht="30" customHeight="1" x14ac:dyDescent="0.3">
      <c r="A14" s="14">
        <v>7</v>
      </c>
      <c r="B14" s="15" t="s">
        <v>92</v>
      </c>
      <c r="C14" s="16" t="s">
        <v>35</v>
      </c>
      <c r="D14" s="17">
        <v>5</v>
      </c>
      <c r="E14" s="18">
        <v>0</v>
      </c>
      <c r="F14" s="18">
        <v>0</v>
      </c>
      <c r="G14" s="19">
        <v>5</v>
      </c>
      <c r="H14" s="19">
        <v>60</v>
      </c>
      <c r="I14" s="20">
        <f t="shared" si="0"/>
        <v>10</v>
      </c>
      <c r="J14" s="17">
        <v>5</v>
      </c>
      <c r="K14" s="18">
        <v>0</v>
      </c>
      <c r="L14" s="18">
        <v>0</v>
      </c>
      <c r="M14" s="19">
        <v>5</v>
      </c>
      <c r="N14" s="19">
        <v>60</v>
      </c>
      <c r="O14" s="20">
        <f t="shared" si="1"/>
        <v>10</v>
      </c>
      <c r="P14" s="17">
        <v>5</v>
      </c>
      <c r="Q14" s="18">
        <v>0</v>
      </c>
      <c r="R14" s="18">
        <v>4</v>
      </c>
      <c r="S14" s="19">
        <v>5</v>
      </c>
      <c r="T14" s="19">
        <v>60</v>
      </c>
      <c r="U14" s="20">
        <f t="shared" si="2"/>
        <v>14</v>
      </c>
      <c r="V14" s="17">
        <v>5</v>
      </c>
      <c r="W14" s="18">
        <v>0</v>
      </c>
      <c r="X14" s="18">
        <v>0</v>
      </c>
      <c r="Y14" s="19">
        <v>0</v>
      </c>
      <c r="Z14" s="19">
        <v>60</v>
      </c>
      <c r="AA14" s="20">
        <f t="shared" si="3"/>
        <v>5</v>
      </c>
      <c r="AB14" s="13">
        <f t="shared" si="4"/>
        <v>240</v>
      </c>
      <c r="AC14" s="46">
        <f t="shared" si="5"/>
        <v>39</v>
      </c>
      <c r="AD14" s="6">
        <v>9</v>
      </c>
    </row>
    <row r="15" spans="1:30" ht="30" customHeight="1" x14ac:dyDescent="0.3">
      <c r="A15" s="21">
        <v>8</v>
      </c>
      <c r="B15" s="15" t="s">
        <v>77</v>
      </c>
      <c r="C15" s="16" t="s">
        <v>78</v>
      </c>
      <c r="D15" s="17">
        <v>5</v>
      </c>
      <c r="E15" s="18">
        <v>0</v>
      </c>
      <c r="F15" s="18">
        <v>5</v>
      </c>
      <c r="G15" s="19">
        <v>2.5</v>
      </c>
      <c r="H15" s="19">
        <v>60</v>
      </c>
      <c r="I15" s="20">
        <f t="shared" si="0"/>
        <v>12.5</v>
      </c>
      <c r="J15" s="17">
        <v>5</v>
      </c>
      <c r="K15" s="18">
        <v>0</v>
      </c>
      <c r="L15" s="18">
        <v>0</v>
      </c>
      <c r="M15" s="19">
        <v>4</v>
      </c>
      <c r="N15" s="19">
        <v>60</v>
      </c>
      <c r="O15" s="20">
        <f t="shared" si="1"/>
        <v>9</v>
      </c>
      <c r="P15" s="17">
        <v>5</v>
      </c>
      <c r="Q15" s="18">
        <v>4</v>
      </c>
      <c r="R15" s="18">
        <v>2</v>
      </c>
      <c r="S15" s="19">
        <v>2.5</v>
      </c>
      <c r="T15" s="19">
        <v>60</v>
      </c>
      <c r="U15" s="20">
        <f t="shared" si="2"/>
        <v>13.5</v>
      </c>
      <c r="V15" s="17">
        <v>0</v>
      </c>
      <c r="W15" s="18">
        <v>0</v>
      </c>
      <c r="X15" s="18">
        <v>0</v>
      </c>
      <c r="Y15" s="19">
        <v>0</v>
      </c>
      <c r="Z15" s="19">
        <v>60</v>
      </c>
      <c r="AA15" s="20">
        <f t="shared" si="3"/>
        <v>0</v>
      </c>
      <c r="AB15" s="13">
        <f t="shared" si="4"/>
        <v>240</v>
      </c>
      <c r="AC15" s="46">
        <f t="shared" si="5"/>
        <v>35</v>
      </c>
      <c r="AD15" s="9" t="s">
        <v>230</v>
      </c>
    </row>
    <row r="16" spans="1:30" ht="30" customHeight="1" x14ac:dyDescent="0.3">
      <c r="A16" s="14">
        <v>9</v>
      </c>
      <c r="B16" s="15" t="s">
        <v>91</v>
      </c>
      <c r="C16" s="16" t="s">
        <v>220</v>
      </c>
      <c r="D16" s="23">
        <v>0</v>
      </c>
      <c r="E16" s="24">
        <v>0</v>
      </c>
      <c r="F16" s="24">
        <v>2</v>
      </c>
      <c r="G16" s="25">
        <v>0</v>
      </c>
      <c r="H16" s="25">
        <v>60</v>
      </c>
      <c r="I16" s="20">
        <f t="shared" si="0"/>
        <v>2</v>
      </c>
      <c r="J16" s="23">
        <v>5</v>
      </c>
      <c r="K16" s="24">
        <v>0</v>
      </c>
      <c r="L16" s="24">
        <v>0</v>
      </c>
      <c r="M16" s="25">
        <v>5</v>
      </c>
      <c r="N16" s="25">
        <v>60</v>
      </c>
      <c r="O16" s="20">
        <f t="shared" si="1"/>
        <v>10</v>
      </c>
      <c r="P16" s="23">
        <v>5</v>
      </c>
      <c r="Q16" s="24">
        <v>4</v>
      </c>
      <c r="R16" s="24">
        <v>4</v>
      </c>
      <c r="S16" s="25">
        <v>5</v>
      </c>
      <c r="T16" s="25">
        <v>60</v>
      </c>
      <c r="U16" s="20">
        <f t="shared" si="2"/>
        <v>18</v>
      </c>
      <c r="V16" s="23">
        <v>5</v>
      </c>
      <c r="W16" s="24">
        <v>0</v>
      </c>
      <c r="X16" s="24">
        <v>0</v>
      </c>
      <c r="Y16" s="25">
        <v>0</v>
      </c>
      <c r="Z16" s="25">
        <v>60</v>
      </c>
      <c r="AA16" s="20">
        <f t="shared" si="3"/>
        <v>5</v>
      </c>
      <c r="AB16" s="13">
        <f t="shared" si="4"/>
        <v>240</v>
      </c>
      <c r="AC16" s="46">
        <f t="shared" si="5"/>
        <v>35</v>
      </c>
      <c r="AD16" s="9" t="s">
        <v>230</v>
      </c>
    </row>
    <row r="17" spans="1:30" ht="30" customHeight="1" x14ac:dyDescent="0.3">
      <c r="A17" s="14">
        <v>11</v>
      </c>
      <c r="B17" s="28" t="s">
        <v>94</v>
      </c>
      <c r="C17" s="16" t="s">
        <v>88</v>
      </c>
      <c r="D17" s="17">
        <v>5</v>
      </c>
      <c r="E17" s="18">
        <v>0</v>
      </c>
      <c r="F17" s="18">
        <v>5</v>
      </c>
      <c r="G17" s="19">
        <v>0</v>
      </c>
      <c r="H17" s="19">
        <v>60</v>
      </c>
      <c r="I17" s="20">
        <f t="shared" si="0"/>
        <v>10</v>
      </c>
      <c r="J17" s="17">
        <v>5</v>
      </c>
      <c r="K17" s="18">
        <v>0</v>
      </c>
      <c r="L17" s="18">
        <v>0</v>
      </c>
      <c r="M17" s="19">
        <v>1</v>
      </c>
      <c r="N17" s="19">
        <v>60</v>
      </c>
      <c r="O17" s="20">
        <f t="shared" si="1"/>
        <v>6</v>
      </c>
      <c r="P17" s="17">
        <v>5</v>
      </c>
      <c r="Q17" s="18">
        <v>0</v>
      </c>
      <c r="R17" s="18">
        <v>5</v>
      </c>
      <c r="S17" s="19">
        <v>2.5</v>
      </c>
      <c r="T17" s="19">
        <v>60</v>
      </c>
      <c r="U17" s="20">
        <f t="shared" si="2"/>
        <v>12.5</v>
      </c>
      <c r="V17" s="17">
        <v>5</v>
      </c>
      <c r="W17" s="18">
        <v>0</v>
      </c>
      <c r="X17" s="18">
        <v>0</v>
      </c>
      <c r="Y17" s="19">
        <v>0</v>
      </c>
      <c r="Z17" s="19">
        <v>60</v>
      </c>
      <c r="AA17" s="20">
        <f t="shared" si="3"/>
        <v>5</v>
      </c>
      <c r="AB17" s="13">
        <f t="shared" si="4"/>
        <v>240</v>
      </c>
      <c r="AC17" s="46">
        <f t="shared" si="5"/>
        <v>33.5</v>
      </c>
      <c r="AD17" s="6">
        <v>12</v>
      </c>
    </row>
    <row r="18" spans="1:30" ht="30" customHeight="1" x14ac:dyDescent="0.3">
      <c r="A18" s="14">
        <v>2</v>
      </c>
      <c r="B18" s="15" t="s">
        <v>93</v>
      </c>
      <c r="C18" s="16" t="s">
        <v>88</v>
      </c>
      <c r="D18" s="17">
        <v>0</v>
      </c>
      <c r="E18" s="18">
        <v>2.4</v>
      </c>
      <c r="F18" s="18">
        <v>0.5</v>
      </c>
      <c r="G18" s="19">
        <v>5</v>
      </c>
      <c r="H18" s="19">
        <v>60</v>
      </c>
      <c r="I18" s="20">
        <f t="shared" si="0"/>
        <v>7.9</v>
      </c>
      <c r="J18" s="17">
        <v>5</v>
      </c>
      <c r="K18" s="18">
        <v>0</v>
      </c>
      <c r="L18" s="18">
        <v>0</v>
      </c>
      <c r="M18" s="19">
        <v>5</v>
      </c>
      <c r="N18" s="19">
        <v>60</v>
      </c>
      <c r="O18" s="20">
        <f t="shared" si="1"/>
        <v>10</v>
      </c>
      <c r="P18" s="17">
        <v>5</v>
      </c>
      <c r="Q18" s="18">
        <v>3</v>
      </c>
      <c r="R18" s="18">
        <v>2</v>
      </c>
      <c r="S18" s="19">
        <v>5</v>
      </c>
      <c r="T18" s="19">
        <v>60</v>
      </c>
      <c r="U18" s="20">
        <f t="shared" si="2"/>
        <v>15</v>
      </c>
      <c r="V18" s="17">
        <v>0</v>
      </c>
      <c r="W18" s="18">
        <v>0</v>
      </c>
      <c r="X18" s="18">
        <v>0</v>
      </c>
      <c r="Y18" s="19">
        <v>0</v>
      </c>
      <c r="Z18" s="19">
        <v>60</v>
      </c>
      <c r="AA18" s="20">
        <f t="shared" si="3"/>
        <v>0</v>
      </c>
      <c r="AB18" s="13">
        <f t="shared" si="4"/>
        <v>240</v>
      </c>
      <c r="AC18" s="46">
        <f t="shared" si="5"/>
        <v>32.9</v>
      </c>
      <c r="AD18" s="6">
        <v>13</v>
      </c>
    </row>
    <row r="19" spans="1:30" ht="30" customHeight="1" x14ac:dyDescent="0.3">
      <c r="A19" s="21">
        <v>3</v>
      </c>
      <c r="B19" s="28" t="s">
        <v>156</v>
      </c>
      <c r="C19" s="16" t="s">
        <v>76</v>
      </c>
      <c r="D19" s="17">
        <v>5</v>
      </c>
      <c r="E19" s="18">
        <v>0</v>
      </c>
      <c r="F19" s="18">
        <v>5</v>
      </c>
      <c r="G19" s="19">
        <v>0</v>
      </c>
      <c r="H19" s="19">
        <v>60</v>
      </c>
      <c r="I19" s="20">
        <f t="shared" si="0"/>
        <v>10</v>
      </c>
      <c r="J19" s="17">
        <v>5</v>
      </c>
      <c r="K19" s="18">
        <v>0</v>
      </c>
      <c r="L19" s="18">
        <v>0</v>
      </c>
      <c r="M19" s="19">
        <v>5</v>
      </c>
      <c r="N19" s="19">
        <v>59</v>
      </c>
      <c r="O19" s="20">
        <f t="shared" si="1"/>
        <v>10</v>
      </c>
      <c r="P19" s="17">
        <v>5</v>
      </c>
      <c r="Q19" s="18">
        <v>3</v>
      </c>
      <c r="R19" s="18">
        <v>2</v>
      </c>
      <c r="S19" s="19">
        <v>0</v>
      </c>
      <c r="T19" s="19">
        <v>60</v>
      </c>
      <c r="U19" s="20">
        <f t="shared" si="2"/>
        <v>10</v>
      </c>
      <c r="V19" s="17">
        <v>0</v>
      </c>
      <c r="W19" s="18">
        <v>0</v>
      </c>
      <c r="X19" s="18">
        <v>0</v>
      </c>
      <c r="Y19" s="19">
        <v>0</v>
      </c>
      <c r="Z19" s="19">
        <v>60</v>
      </c>
      <c r="AA19" s="20">
        <f t="shared" si="3"/>
        <v>0</v>
      </c>
      <c r="AB19" s="13">
        <f t="shared" si="4"/>
        <v>239</v>
      </c>
      <c r="AC19" s="46">
        <f t="shared" si="5"/>
        <v>30</v>
      </c>
      <c r="AD19" s="6">
        <v>14</v>
      </c>
    </row>
    <row r="20" spans="1:30" ht="30" customHeight="1" x14ac:dyDescent="0.3">
      <c r="A20" s="14">
        <v>14</v>
      </c>
      <c r="B20" s="15" t="s">
        <v>155</v>
      </c>
      <c r="C20" s="16" t="s">
        <v>35</v>
      </c>
      <c r="D20" s="17">
        <v>5</v>
      </c>
      <c r="E20" s="18">
        <v>2.4</v>
      </c>
      <c r="F20" s="18">
        <v>5</v>
      </c>
      <c r="G20" s="19">
        <v>0</v>
      </c>
      <c r="H20" s="19">
        <v>60</v>
      </c>
      <c r="I20" s="20">
        <f t="shared" si="0"/>
        <v>12.4</v>
      </c>
      <c r="J20" s="17">
        <v>5</v>
      </c>
      <c r="K20" s="18">
        <v>0</v>
      </c>
      <c r="L20" s="18">
        <v>0</v>
      </c>
      <c r="M20" s="19">
        <v>0</v>
      </c>
      <c r="N20" s="19">
        <v>60</v>
      </c>
      <c r="O20" s="20">
        <f t="shared" si="1"/>
        <v>5</v>
      </c>
      <c r="P20" s="17">
        <v>0</v>
      </c>
      <c r="Q20" s="18">
        <v>3</v>
      </c>
      <c r="R20" s="18">
        <v>2</v>
      </c>
      <c r="S20" s="19">
        <v>0</v>
      </c>
      <c r="T20" s="19">
        <v>60</v>
      </c>
      <c r="U20" s="20">
        <f t="shared" si="2"/>
        <v>5</v>
      </c>
      <c r="V20" s="17">
        <v>0</v>
      </c>
      <c r="W20" s="18">
        <v>0</v>
      </c>
      <c r="X20" s="18">
        <v>0</v>
      </c>
      <c r="Y20" s="19">
        <v>0</v>
      </c>
      <c r="Z20" s="19">
        <v>60</v>
      </c>
      <c r="AA20" s="20">
        <f t="shared" si="3"/>
        <v>0</v>
      </c>
      <c r="AB20" s="13">
        <f t="shared" si="4"/>
        <v>240</v>
      </c>
      <c r="AC20" s="46">
        <f t="shared" si="5"/>
        <v>22.4</v>
      </c>
      <c r="AD20" s="6">
        <v>15</v>
      </c>
    </row>
    <row r="22" spans="1:30" x14ac:dyDescent="0.3">
      <c r="A22" s="56" t="s">
        <v>232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</row>
    <row r="23" spans="1:30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30" x14ac:dyDescent="0.3">
      <c r="A24" s="56" t="s">
        <v>21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</row>
    <row r="25" spans="1:30" x14ac:dyDescent="0.3">
      <c r="G25" s="8"/>
    </row>
  </sheetData>
  <autoFilter ref="D5:AA20"/>
  <sortState ref="A6:AD20">
    <sortCondition descending="1" ref="AC6:AC20"/>
    <sortCondition ref="AB6:AB20"/>
  </sortState>
  <mergeCells count="13">
    <mergeCell ref="AD4:AD5"/>
    <mergeCell ref="A22:AD22"/>
    <mergeCell ref="A24:AD24"/>
    <mergeCell ref="A1:AD1"/>
    <mergeCell ref="A2:AD2"/>
    <mergeCell ref="A4:A5"/>
    <mergeCell ref="B4:B5"/>
    <mergeCell ref="C4:C5"/>
    <mergeCell ref="D4:I4"/>
    <mergeCell ref="J4:O4"/>
    <mergeCell ref="P4:U4"/>
    <mergeCell ref="V4:AA4"/>
    <mergeCell ref="AB4:AC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view="pageBreakPreview" zoomScale="70" zoomScaleNormal="70" zoomScaleSheetLayoutView="70" workbookViewId="0">
      <selection activeCell="O11" sqref="O11"/>
    </sheetView>
  </sheetViews>
  <sheetFormatPr defaultColWidth="9.140625" defaultRowHeight="15" x14ac:dyDescent="0.25"/>
  <cols>
    <col min="1" max="1" width="5.42578125" style="1" bestFit="1" customWidth="1"/>
    <col min="2" max="2" width="22.5703125" style="1" bestFit="1" customWidth="1"/>
    <col min="3" max="3" width="23" style="3" bestFit="1" customWidth="1"/>
    <col min="4" max="8" width="5.140625" style="3" customWidth="1"/>
    <col min="9" max="9" width="7.140625" style="3" customWidth="1"/>
    <col min="10" max="14" width="5.140625" style="3" customWidth="1"/>
    <col min="15" max="15" width="5.42578125" style="3" bestFit="1" customWidth="1"/>
    <col min="16" max="20" width="5.140625" style="3" customWidth="1"/>
    <col min="21" max="21" width="5.42578125" style="3" bestFit="1" customWidth="1"/>
    <col min="22" max="28" width="5.140625" style="3" customWidth="1"/>
    <col min="29" max="29" width="7.28515625" style="3" customWidth="1"/>
    <col min="30" max="30" width="6.7109375" style="3" customWidth="1"/>
    <col min="31" max="16384" width="9.140625" style="1"/>
  </cols>
  <sheetData>
    <row r="1" spans="1:30" ht="23.25" x14ac:dyDescent="0.3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23.25" x14ac:dyDescent="0.35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15.75" thickBot="1" x14ac:dyDescent="0.3"/>
    <row r="4" spans="1:30" ht="15.75" customHeight="1" thickBot="1" x14ac:dyDescent="0.3">
      <c r="A4" s="52" t="s">
        <v>0</v>
      </c>
      <c r="B4" s="52" t="s">
        <v>1</v>
      </c>
      <c r="C4" s="54" t="s">
        <v>5</v>
      </c>
      <c r="D4" s="57" t="s">
        <v>6</v>
      </c>
      <c r="E4" s="58"/>
      <c r="F4" s="58"/>
      <c r="G4" s="58"/>
      <c r="H4" s="58"/>
      <c r="I4" s="59"/>
      <c r="J4" s="57" t="s">
        <v>13</v>
      </c>
      <c r="K4" s="58"/>
      <c r="L4" s="58"/>
      <c r="M4" s="58"/>
      <c r="N4" s="58"/>
      <c r="O4" s="59"/>
      <c r="P4" s="57" t="s">
        <v>15</v>
      </c>
      <c r="Q4" s="58"/>
      <c r="R4" s="58"/>
      <c r="S4" s="58"/>
      <c r="T4" s="58"/>
      <c r="U4" s="59"/>
      <c r="V4" s="57" t="s">
        <v>14</v>
      </c>
      <c r="W4" s="58"/>
      <c r="X4" s="58"/>
      <c r="Y4" s="58"/>
      <c r="Z4" s="58"/>
      <c r="AA4" s="59"/>
      <c r="AB4" s="57" t="s">
        <v>17</v>
      </c>
      <c r="AC4" s="60"/>
      <c r="AD4" s="63" t="s">
        <v>16</v>
      </c>
    </row>
    <row r="5" spans="1:30" ht="15.75" x14ac:dyDescent="0.25">
      <c r="A5" s="53"/>
      <c r="B5" s="53"/>
      <c r="C5" s="55"/>
      <c r="D5" s="11" t="s">
        <v>7</v>
      </c>
      <c r="E5" s="11" t="s">
        <v>8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7</v>
      </c>
      <c r="K5" s="11" t="s">
        <v>9</v>
      </c>
      <c r="L5" s="11" t="s">
        <v>10</v>
      </c>
      <c r="M5" s="11" t="s">
        <v>28</v>
      </c>
      <c r="N5" s="11" t="s">
        <v>11</v>
      </c>
      <c r="O5" s="11" t="s">
        <v>12</v>
      </c>
      <c r="P5" s="11" t="s">
        <v>7</v>
      </c>
      <c r="Q5" s="11" t="s">
        <v>8</v>
      </c>
      <c r="R5" s="11" t="s">
        <v>10</v>
      </c>
      <c r="S5" s="11" t="s">
        <v>29</v>
      </c>
      <c r="T5" s="11" t="s">
        <v>11</v>
      </c>
      <c r="U5" s="11" t="s">
        <v>12</v>
      </c>
      <c r="V5" s="11" t="s">
        <v>7</v>
      </c>
      <c r="W5" s="11" t="s">
        <v>9</v>
      </c>
      <c r="X5" s="11" t="s">
        <v>10</v>
      </c>
      <c r="Y5" s="11" t="s">
        <v>30</v>
      </c>
      <c r="Z5" s="11" t="s">
        <v>11</v>
      </c>
      <c r="AA5" s="11" t="s">
        <v>12</v>
      </c>
      <c r="AB5" s="44" t="s">
        <v>31</v>
      </c>
      <c r="AC5" s="13" t="s">
        <v>18</v>
      </c>
      <c r="AD5" s="64"/>
    </row>
    <row r="6" spans="1:30" ht="35.25" customHeight="1" x14ac:dyDescent="0.25">
      <c r="A6" s="14">
        <v>7</v>
      </c>
      <c r="B6" s="15" t="s">
        <v>85</v>
      </c>
      <c r="C6" s="16" t="s">
        <v>42</v>
      </c>
      <c r="D6" s="32">
        <v>5</v>
      </c>
      <c r="E6" s="33">
        <v>3.7</v>
      </c>
      <c r="F6" s="33">
        <v>5</v>
      </c>
      <c r="G6" s="34">
        <v>5</v>
      </c>
      <c r="H6" s="34">
        <v>60</v>
      </c>
      <c r="I6" s="35">
        <f t="shared" ref="I6:I17" si="0">D6+E6+F6+G6</f>
        <v>18.7</v>
      </c>
      <c r="J6" s="32">
        <v>5</v>
      </c>
      <c r="K6" s="33">
        <v>0</v>
      </c>
      <c r="L6" s="33">
        <v>0</v>
      </c>
      <c r="M6" s="34">
        <v>5</v>
      </c>
      <c r="N6" s="34">
        <v>60</v>
      </c>
      <c r="O6" s="35">
        <f t="shared" ref="O6:O17" si="1">J6+K6+L6+M6</f>
        <v>10</v>
      </c>
      <c r="P6" s="32">
        <v>5</v>
      </c>
      <c r="Q6" s="33">
        <v>4</v>
      </c>
      <c r="R6" s="33">
        <v>4</v>
      </c>
      <c r="S6" s="34">
        <v>5</v>
      </c>
      <c r="T6" s="34">
        <v>46</v>
      </c>
      <c r="U6" s="35">
        <f t="shared" ref="U6:U17" si="2">P6+Q6+R6+S6</f>
        <v>18</v>
      </c>
      <c r="V6" s="32">
        <v>5</v>
      </c>
      <c r="W6" s="33">
        <v>0</v>
      </c>
      <c r="X6" s="33">
        <v>0</v>
      </c>
      <c r="Y6" s="34">
        <v>0</v>
      </c>
      <c r="Z6" s="34">
        <v>60</v>
      </c>
      <c r="AA6" s="35">
        <f t="shared" ref="AA6:AA17" si="3">V6+W6+X6+Y6</f>
        <v>5</v>
      </c>
      <c r="AB6" s="47">
        <f t="shared" ref="AB6:AB17" si="4">Z6+T6+N6+H6</f>
        <v>226</v>
      </c>
      <c r="AC6" s="48">
        <f t="shared" ref="AC6:AC17" si="5">AA6+U6+O6+I6</f>
        <v>51.7</v>
      </c>
      <c r="AD6" s="43">
        <v>1</v>
      </c>
    </row>
    <row r="7" spans="1:30" ht="35.25" customHeight="1" x14ac:dyDescent="0.25">
      <c r="A7" s="21">
        <v>8</v>
      </c>
      <c r="B7" s="15" t="s">
        <v>32</v>
      </c>
      <c r="C7" s="16" t="s">
        <v>33</v>
      </c>
      <c r="D7" s="32">
        <v>5</v>
      </c>
      <c r="E7" s="33">
        <v>0</v>
      </c>
      <c r="F7" s="33">
        <v>0</v>
      </c>
      <c r="G7" s="34">
        <v>2.5</v>
      </c>
      <c r="H7" s="34">
        <v>60</v>
      </c>
      <c r="I7" s="35">
        <f t="shared" si="0"/>
        <v>7.5</v>
      </c>
      <c r="J7" s="32">
        <v>5</v>
      </c>
      <c r="K7" s="33">
        <v>0</v>
      </c>
      <c r="L7" s="33">
        <v>1</v>
      </c>
      <c r="M7" s="34">
        <v>5</v>
      </c>
      <c r="N7" s="34">
        <v>60</v>
      </c>
      <c r="O7" s="35">
        <f t="shared" si="1"/>
        <v>11</v>
      </c>
      <c r="P7" s="32">
        <v>5</v>
      </c>
      <c r="Q7" s="33">
        <v>3</v>
      </c>
      <c r="R7" s="33">
        <v>4</v>
      </c>
      <c r="S7" s="34">
        <v>5</v>
      </c>
      <c r="T7" s="34">
        <v>55</v>
      </c>
      <c r="U7" s="35">
        <f t="shared" si="2"/>
        <v>17</v>
      </c>
      <c r="V7" s="32">
        <v>5</v>
      </c>
      <c r="W7" s="33">
        <v>5</v>
      </c>
      <c r="X7" s="33">
        <v>5</v>
      </c>
      <c r="Y7" s="34">
        <v>0</v>
      </c>
      <c r="Z7" s="34">
        <v>60</v>
      </c>
      <c r="AA7" s="35">
        <f t="shared" si="3"/>
        <v>15</v>
      </c>
      <c r="AB7" s="47">
        <f t="shared" si="4"/>
        <v>235</v>
      </c>
      <c r="AC7" s="49">
        <f t="shared" si="5"/>
        <v>50.5</v>
      </c>
      <c r="AD7" s="43">
        <v>2</v>
      </c>
    </row>
    <row r="8" spans="1:30" ht="35.25" customHeight="1" x14ac:dyDescent="0.25">
      <c r="A8" s="14">
        <v>12</v>
      </c>
      <c r="B8" s="15" t="s">
        <v>34</v>
      </c>
      <c r="C8" s="16" t="s">
        <v>35</v>
      </c>
      <c r="D8" s="32">
        <v>5</v>
      </c>
      <c r="E8" s="33">
        <v>2.9</v>
      </c>
      <c r="F8" s="33">
        <v>5</v>
      </c>
      <c r="G8" s="34">
        <v>2.5</v>
      </c>
      <c r="H8" s="34">
        <v>60</v>
      </c>
      <c r="I8" s="35">
        <f t="shared" si="0"/>
        <v>15.4</v>
      </c>
      <c r="J8" s="32">
        <v>5</v>
      </c>
      <c r="K8" s="33">
        <v>0</v>
      </c>
      <c r="L8" s="33">
        <v>0</v>
      </c>
      <c r="M8" s="34">
        <v>5</v>
      </c>
      <c r="N8" s="34">
        <v>60</v>
      </c>
      <c r="O8" s="35">
        <f t="shared" si="1"/>
        <v>10</v>
      </c>
      <c r="P8" s="32">
        <v>5</v>
      </c>
      <c r="Q8" s="33">
        <v>4</v>
      </c>
      <c r="R8" s="33">
        <v>5</v>
      </c>
      <c r="S8" s="34">
        <v>4</v>
      </c>
      <c r="T8" s="34">
        <v>60</v>
      </c>
      <c r="U8" s="35">
        <f t="shared" si="2"/>
        <v>18</v>
      </c>
      <c r="V8" s="32">
        <v>5</v>
      </c>
      <c r="W8" s="33">
        <v>0</v>
      </c>
      <c r="X8" s="33">
        <v>0</v>
      </c>
      <c r="Y8" s="34">
        <v>0</v>
      </c>
      <c r="Z8" s="34">
        <v>60</v>
      </c>
      <c r="AA8" s="35">
        <f t="shared" si="3"/>
        <v>5</v>
      </c>
      <c r="AB8" s="47">
        <f t="shared" si="4"/>
        <v>240</v>
      </c>
      <c r="AC8" s="49">
        <f t="shared" si="5"/>
        <v>48.4</v>
      </c>
      <c r="AD8" s="43">
        <v>3</v>
      </c>
    </row>
    <row r="9" spans="1:30" ht="35.25" customHeight="1" x14ac:dyDescent="0.25">
      <c r="A9" s="14">
        <v>4</v>
      </c>
      <c r="B9" s="15" t="s">
        <v>151</v>
      </c>
      <c r="C9" s="16" t="s">
        <v>131</v>
      </c>
      <c r="D9" s="32">
        <v>0</v>
      </c>
      <c r="E9" s="33">
        <v>0</v>
      </c>
      <c r="F9" s="33">
        <v>5</v>
      </c>
      <c r="G9" s="34">
        <v>5</v>
      </c>
      <c r="H9" s="34">
        <v>60</v>
      </c>
      <c r="I9" s="35">
        <f t="shared" si="0"/>
        <v>10</v>
      </c>
      <c r="J9" s="32">
        <v>5</v>
      </c>
      <c r="K9" s="33">
        <v>0</v>
      </c>
      <c r="L9" s="42">
        <v>5</v>
      </c>
      <c r="M9" s="34">
        <v>0</v>
      </c>
      <c r="N9" s="34">
        <v>46</v>
      </c>
      <c r="O9" s="35">
        <f t="shared" si="1"/>
        <v>10</v>
      </c>
      <c r="P9" s="32">
        <v>5</v>
      </c>
      <c r="Q9" s="33">
        <v>3</v>
      </c>
      <c r="R9" s="33">
        <v>5</v>
      </c>
      <c r="S9" s="34">
        <v>5</v>
      </c>
      <c r="T9" s="34">
        <v>56</v>
      </c>
      <c r="U9" s="35">
        <f t="shared" si="2"/>
        <v>18</v>
      </c>
      <c r="V9" s="32">
        <v>0</v>
      </c>
      <c r="W9" s="33">
        <v>0</v>
      </c>
      <c r="X9" s="33">
        <v>0</v>
      </c>
      <c r="Y9" s="34">
        <v>0</v>
      </c>
      <c r="Z9" s="34">
        <v>60</v>
      </c>
      <c r="AA9" s="35">
        <f t="shared" si="3"/>
        <v>0</v>
      </c>
      <c r="AB9" s="47">
        <f t="shared" si="4"/>
        <v>222</v>
      </c>
      <c r="AC9" s="49">
        <f t="shared" si="5"/>
        <v>38</v>
      </c>
      <c r="AD9" s="43">
        <v>4</v>
      </c>
    </row>
    <row r="10" spans="1:30" ht="35.25" customHeight="1" x14ac:dyDescent="0.25">
      <c r="A10" s="21">
        <v>10</v>
      </c>
      <c r="B10" s="15" t="s">
        <v>86</v>
      </c>
      <c r="C10" s="16" t="s">
        <v>42</v>
      </c>
      <c r="D10" s="38">
        <v>5</v>
      </c>
      <c r="E10" s="39">
        <v>2.1</v>
      </c>
      <c r="F10" s="39">
        <v>1.5</v>
      </c>
      <c r="G10" s="40">
        <v>0</v>
      </c>
      <c r="H10" s="40">
        <v>60</v>
      </c>
      <c r="I10" s="35">
        <f t="shared" si="0"/>
        <v>8.6</v>
      </c>
      <c r="J10" s="38">
        <v>5</v>
      </c>
      <c r="K10" s="39">
        <v>0</v>
      </c>
      <c r="L10" s="39">
        <v>0</v>
      </c>
      <c r="M10" s="40">
        <v>5</v>
      </c>
      <c r="N10" s="40">
        <v>51</v>
      </c>
      <c r="O10" s="35">
        <f t="shared" si="1"/>
        <v>10</v>
      </c>
      <c r="P10" s="38">
        <v>5</v>
      </c>
      <c r="Q10" s="39">
        <v>3</v>
      </c>
      <c r="R10" s="39">
        <v>4</v>
      </c>
      <c r="S10" s="40">
        <v>5</v>
      </c>
      <c r="T10" s="40">
        <v>45</v>
      </c>
      <c r="U10" s="35">
        <f t="shared" si="2"/>
        <v>17</v>
      </c>
      <c r="V10" s="38">
        <v>0</v>
      </c>
      <c r="W10" s="39">
        <v>0</v>
      </c>
      <c r="X10" s="39">
        <v>0</v>
      </c>
      <c r="Y10" s="40">
        <v>0</v>
      </c>
      <c r="Z10" s="40">
        <v>60</v>
      </c>
      <c r="AA10" s="35">
        <f t="shared" si="3"/>
        <v>0</v>
      </c>
      <c r="AB10" s="47">
        <f t="shared" si="4"/>
        <v>216</v>
      </c>
      <c r="AC10" s="49">
        <f t="shared" si="5"/>
        <v>35.6</v>
      </c>
      <c r="AD10" s="43">
        <v>5</v>
      </c>
    </row>
    <row r="11" spans="1:30" ht="35.25" customHeight="1" x14ac:dyDescent="0.25">
      <c r="A11" s="14">
        <v>3</v>
      </c>
      <c r="B11" s="15" t="s">
        <v>149</v>
      </c>
      <c r="C11" s="16" t="s">
        <v>150</v>
      </c>
      <c r="D11" s="32">
        <v>5</v>
      </c>
      <c r="E11" s="33">
        <v>0</v>
      </c>
      <c r="F11" s="33">
        <v>0</v>
      </c>
      <c r="G11" s="34">
        <v>2.5</v>
      </c>
      <c r="H11" s="34">
        <v>60</v>
      </c>
      <c r="I11" s="35">
        <f t="shared" si="0"/>
        <v>7.5</v>
      </c>
      <c r="J11" s="32">
        <v>5</v>
      </c>
      <c r="K11" s="33">
        <v>0</v>
      </c>
      <c r="L11" s="33">
        <v>0</v>
      </c>
      <c r="M11" s="34">
        <v>5</v>
      </c>
      <c r="N11" s="34">
        <v>60</v>
      </c>
      <c r="O11" s="35">
        <f t="shared" si="1"/>
        <v>10</v>
      </c>
      <c r="P11" s="32">
        <v>5</v>
      </c>
      <c r="Q11" s="33">
        <v>3</v>
      </c>
      <c r="R11" s="33">
        <v>2</v>
      </c>
      <c r="S11" s="34">
        <v>5</v>
      </c>
      <c r="T11" s="34">
        <v>59</v>
      </c>
      <c r="U11" s="35">
        <f t="shared" si="2"/>
        <v>15</v>
      </c>
      <c r="V11" s="32">
        <v>0</v>
      </c>
      <c r="W11" s="33">
        <v>0</v>
      </c>
      <c r="X11" s="33">
        <v>0</v>
      </c>
      <c r="Y11" s="34">
        <v>0</v>
      </c>
      <c r="Z11" s="34">
        <v>60</v>
      </c>
      <c r="AA11" s="35">
        <f t="shared" si="3"/>
        <v>0</v>
      </c>
      <c r="AB11" s="47">
        <f t="shared" si="4"/>
        <v>239</v>
      </c>
      <c r="AC11" s="49">
        <f t="shared" si="5"/>
        <v>32.5</v>
      </c>
      <c r="AD11" s="43">
        <v>6</v>
      </c>
    </row>
    <row r="12" spans="1:30" ht="35.25" customHeight="1" x14ac:dyDescent="0.25">
      <c r="A12" s="14">
        <v>2</v>
      </c>
      <c r="B12" s="28" t="s">
        <v>89</v>
      </c>
      <c r="C12" s="16" t="s">
        <v>35</v>
      </c>
      <c r="D12" s="32">
        <v>0</v>
      </c>
      <c r="E12" s="33">
        <v>2.6</v>
      </c>
      <c r="F12" s="33">
        <v>5</v>
      </c>
      <c r="G12" s="34">
        <v>2.5</v>
      </c>
      <c r="H12" s="34">
        <v>59</v>
      </c>
      <c r="I12" s="35">
        <f t="shared" si="0"/>
        <v>10.1</v>
      </c>
      <c r="J12" s="32">
        <v>5</v>
      </c>
      <c r="K12" s="33">
        <v>0</v>
      </c>
      <c r="L12" s="33">
        <v>0</v>
      </c>
      <c r="M12" s="34">
        <v>0</v>
      </c>
      <c r="N12" s="34">
        <v>60</v>
      </c>
      <c r="O12" s="35">
        <f t="shared" si="1"/>
        <v>5</v>
      </c>
      <c r="P12" s="32">
        <v>5</v>
      </c>
      <c r="Q12" s="33">
        <v>2</v>
      </c>
      <c r="R12" s="33">
        <v>4</v>
      </c>
      <c r="S12" s="34">
        <v>5</v>
      </c>
      <c r="T12" s="34">
        <v>60</v>
      </c>
      <c r="U12" s="35">
        <f t="shared" si="2"/>
        <v>16</v>
      </c>
      <c r="V12" s="32">
        <v>0</v>
      </c>
      <c r="W12" s="33">
        <v>0</v>
      </c>
      <c r="X12" s="33">
        <v>0</v>
      </c>
      <c r="Y12" s="34">
        <v>0</v>
      </c>
      <c r="Z12" s="34">
        <v>60</v>
      </c>
      <c r="AA12" s="35">
        <f t="shared" si="3"/>
        <v>0</v>
      </c>
      <c r="AB12" s="47">
        <f t="shared" si="4"/>
        <v>239</v>
      </c>
      <c r="AC12" s="49">
        <f t="shared" si="5"/>
        <v>31.1</v>
      </c>
      <c r="AD12" s="43">
        <v>7</v>
      </c>
    </row>
    <row r="13" spans="1:30" ht="35.25" customHeight="1" x14ac:dyDescent="0.25">
      <c r="A13" s="21">
        <v>1</v>
      </c>
      <c r="B13" s="15" t="s">
        <v>87</v>
      </c>
      <c r="C13" s="16" t="s">
        <v>88</v>
      </c>
      <c r="D13" s="32">
        <v>5</v>
      </c>
      <c r="E13" s="33">
        <v>0</v>
      </c>
      <c r="F13" s="33">
        <v>0</v>
      </c>
      <c r="G13" s="34">
        <v>0</v>
      </c>
      <c r="H13" s="34">
        <v>60</v>
      </c>
      <c r="I13" s="35">
        <f t="shared" si="0"/>
        <v>5</v>
      </c>
      <c r="J13" s="32">
        <v>5</v>
      </c>
      <c r="K13" s="33">
        <v>0</v>
      </c>
      <c r="L13" s="33">
        <v>0</v>
      </c>
      <c r="M13" s="34">
        <v>5</v>
      </c>
      <c r="N13" s="34">
        <v>60</v>
      </c>
      <c r="O13" s="35">
        <f t="shared" si="1"/>
        <v>10</v>
      </c>
      <c r="P13" s="32">
        <v>5</v>
      </c>
      <c r="Q13" s="33">
        <v>0</v>
      </c>
      <c r="R13" s="33">
        <v>2</v>
      </c>
      <c r="S13" s="34">
        <v>0</v>
      </c>
      <c r="T13" s="34">
        <v>60</v>
      </c>
      <c r="U13" s="35">
        <f t="shared" si="2"/>
        <v>7</v>
      </c>
      <c r="V13" s="32">
        <v>5</v>
      </c>
      <c r="W13" s="33">
        <v>0</v>
      </c>
      <c r="X13" s="33">
        <v>0</v>
      </c>
      <c r="Y13" s="34">
        <v>0</v>
      </c>
      <c r="Z13" s="34">
        <v>60</v>
      </c>
      <c r="AA13" s="35">
        <f t="shared" si="3"/>
        <v>5</v>
      </c>
      <c r="AB13" s="47">
        <f t="shared" si="4"/>
        <v>240</v>
      </c>
      <c r="AC13" s="49">
        <f t="shared" si="5"/>
        <v>27</v>
      </c>
      <c r="AD13" s="50" t="s">
        <v>231</v>
      </c>
    </row>
    <row r="14" spans="1:30" ht="35.25" customHeight="1" x14ac:dyDescent="0.25">
      <c r="A14" s="14">
        <v>9</v>
      </c>
      <c r="B14" s="15" t="s">
        <v>36</v>
      </c>
      <c r="C14" s="16" t="s">
        <v>37</v>
      </c>
      <c r="D14" s="32">
        <v>0</v>
      </c>
      <c r="E14" s="33">
        <v>0</v>
      </c>
      <c r="F14" s="33">
        <v>5</v>
      </c>
      <c r="G14" s="34">
        <v>0</v>
      </c>
      <c r="H14" s="34">
        <v>60</v>
      </c>
      <c r="I14" s="35">
        <f t="shared" si="0"/>
        <v>5</v>
      </c>
      <c r="J14" s="32">
        <v>5</v>
      </c>
      <c r="K14" s="33">
        <v>0</v>
      </c>
      <c r="L14" s="33">
        <v>0</v>
      </c>
      <c r="M14" s="34">
        <v>1</v>
      </c>
      <c r="N14" s="34">
        <v>60</v>
      </c>
      <c r="O14" s="35">
        <f t="shared" si="1"/>
        <v>6</v>
      </c>
      <c r="P14" s="32">
        <v>5</v>
      </c>
      <c r="Q14" s="33">
        <v>4</v>
      </c>
      <c r="R14" s="33">
        <v>2</v>
      </c>
      <c r="S14" s="34">
        <v>0</v>
      </c>
      <c r="T14" s="34">
        <v>60</v>
      </c>
      <c r="U14" s="35">
        <f t="shared" si="2"/>
        <v>11</v>
      </c>
      <c r="V14" s="32">
        <v>5</v>
      </c>
      <c r="W14" s="33">
        <v>0</v>
      </c>
      <c r="X14" s="33">
        <v>0</v>
      </c>
      <c r="Y14" s="34">
        <v>0</v>
      </c>
      <c r="Z14" s="34">
        <v>60</v>
      </c>
      <c r="AA14" s="35">
        <f t="shared" si="3"/>
        <v>5</v>
      </c>
      <c r="AB14" s="47">
        <f t="shared" si="4"/>
        <v>240</v>
      </c>
      <c r="AC14" s="49">
        <f t="shared" si="5"/>
        <v>27</v>
      </c>
      <c r="AD14" s="50" t="s">
        <v>231</v>
      </c>
    </row>
    <row r="15" spans="1:30" ht="35.25" customHeight="1" x14ac:dyDescent="0.25">
      <c r="A15" s="14">
        <v>11</v>
      </c>
      <c r="B15" s="28" t="s">
        <v>153</v>
      </c>
      <c r="C15" s="16" t="s">
        <v>220</v>
      </c>
      <c r="D15" s="32">
        <v>5</v>
      </c>
      <c r="E15" s="33">
        <v>0</v>
      </c>
      <c r="F15" s="33">
        <v>0</v>
      </c>
      <c r="G15" s="34">
        <v>2.5</v>
      </c>
      <c r="H15" s="34">
        <v>60</v>
      </c>
      <c r="I15" s="35">
        <f t="shared" si="0"/>
        <v>7.5</v>
      </c>
      <c r="J15" s="32">
        <v>5</v>
      </c>
      <c r="K15" s="33">
        <v>4</v>
      </c>
      <c r="L15" s="33">
        <v>0</v>
      </c>
      <c r="M15" s="34">
        <v>0</v>
      </c>
      <c r="N15" s="34">
        <v>48</v>
      </c>
      <c r="O15" s="35">
        <f t="shared" si="1"/>
        <v>9</v>
      </c>
      <c r="P15" s="32">
        <v>5</v>
      </c>
      <c r="Q15" s="33">
        <v>0</v>
      </c>
      <c r="R15" s="33">
        <v>0</v>
      </c>
      <c r="S15" s="34">
        <v>5</v>
      </c>
      <c r="T15" s="34">
        <v>60</v>
      </c>
      <c r="U15" s="35">
        <f t="shared" si="2"/>
        <v>10</v>
      </c>
      <c r="V15" s="32">
        <v>0</v>
      </c>
      <c r="W15" s="33">
        <v>0</v>
      </c>
      <c r="X15" s="33">
        <v>0</v>
      </c>
      <c r="Y15" s="34">
        <v>0</v>
      </c>
      <c r="Z15" s="34">
        <v>60</v>
      </c>
      <c r="AA15" s="35">
        <f t="shared" si="3"/>
        <v>0</v>
      </c>
      <c r="AB15" s="47">
        <f t="shared" si="4"/>
        <v>228</v>
      </c>
      <c r="AC15" s="49">
        <f t="shared" si="5"/>
        <v>26.5</v>
      </c>
      <c r="AD15" s="43">
        <v>10</v>
      </c>
    </row>
    <row r="16" spans="1:30" ht="35.25" customHeight="1" x14ac:dyDescent="0.25">
      <c r="A16" s="21">
        <v>6</v>
      </c>
      <c r="B16" s="15" t="s">
        <v>152</v>
      </c>
      <c r="C16" s="16" t="s">
        <v>76</v>
      </c>
      <c r="D16" s="32">
        <v>0</v>
      </c>
      <c r="E16" s="33">
        <v>0</v>
      </c>
      <c r="F16" s="33">
        <v>1.5</v>
      </c>
      <c r="G16" s="34">
        <v>0</v>
      </c>
      <c r="H16" s="34">
        <v>60</v>
      </c>
      <c r="I16" s="35">
        <f t="shared" si="0"/>
        <v>1.5</v>
      </c>
      <c r="J16" s="32">
        <v>5</v>
      </c>
      <c r="K16" s="33">
        <v>0</v>
      </c>
      <c r="L16" s="33">
        <v>0</v>
      </c>
      <c r="M16" s="34">
        <v>5</v>
      </c>
      <c r="N16" s="34">
        <v>53</v>
      </c>
      <c r="O16" s="35">
        <f t="shared" si="1"/>
        <v>10</v>
      </c>
      <c r="P16" s="32">
        <v>5</v>
      </c>
      <c r="Q16" s="33">
        <v>0</v>
      </c>
      <c r="R16" s="33">
        <v>4</v>
      </c>
      <c r="S16" s="34">
        <v>0</v>
      </c>
      <c r="T16" s="34">
        <v>60</v>
      </c>
      <c r="U16" s="35">
        <f t="shared" si="2"/>
        <v>9</v>
      </c>
      <c r="V16" s="32">
        <v>0</v>
      </c>
      <c r="W16" s="33">
        <v>0</v>
      </c>
      <c r="X16" s="33">
        <v>0</v>
      </c>
      <c r="Y16" s="34">
        <v>0</v>
      </c>
      <c r="Z16" s="34">
        <v>60</v>
      </c>
      <c r="AA16" s="35">
        <f t="shared" si="3"/>
        <v>0</v>
      </c>
      <c r="AB16" s="47">
        <f t="shared" si="4"/>
        <v>233</v>
      </c>
      <c r="AC16" s="49">
        <f t="shared" si="5"/>
        <v>20.5</v>
      </c>
      <c r="AD16" s="43">
        <v>11</v>
      </c>
    </row>
    <row r="17" spans="1:30" ht="35.25" customHeight="1" x14ac:dyDescent="0.25">
      <c r="A17" s="14">
        <v>5</v>
      </c>
      <c r="B17" s="15" t="s">
        <v>215</v>
      </c>
      <c r="C17" s="16" t="s">
        <v>220</v>
      </c>
      <c r="D17" s="32">
        <v>0</v>
      </c>
      <c r="E17" s="33">
        <v>2.1</v>
      </c>
      <c r="F17" s="33">
        <v>1</v>
      </c>
      <c r="G17" s="34">
        <v>0</v>
      </c>
      <c r="H17" s="34">
        <v>60</v>
      </c>
      <c r="I17" s="35">
        <f t="shared" si="0"/>
        <v>3.1</v>
      </c>
      <c r="J17" s="32">
        <v>5</v>
      </c>
      <c r="K17" s="33">
        <v>0</v>
      </c>
      <c r="L17" s="33">
        <v>0</v>
      </c>
      <c r="M17" s="34">
        <v>0</v>
      </c>
      <c r="N17" s="34">
        <v>60</v>
      </c>
      <c r="O17" s="35">
        <f t="shared" si="1"/>
        <v>5</v>
      </c>
      <c r="P17" s="32">
        <v>5</v>
      </c>
      <c r="Q17" s="33">
        <v>0</v>
      </c>
      <c r="R17" s="33">
        <v>2</v>
      </c>
      <c r="S17" s="34">
        <v>0</v>
      </c>
      <c r="T17" s="34">
        <v>60</v>
      </c>
      <c r="U17" s="35">
        <f t="shared" si="2"/>
        <v>7</v>
      </c>
      <c r="V17" s="32">
        <v>0</v>
      </c>
      <c r="W17" s="33">
        <v>0</v>
      </c>
      <c r="X17" s="33">
        <v>0</v>
      </c>
      <c r="Y17" s="34">
        <v>0</v>
      </c>
      <c r="Z17" s="34">
        <v>60</v>
      </c>
      <c r="AA17" s="35">
        <f t="shared" si="3"/>
        <v>0</v>
      </c>
      <c r="AB17" s="47">
        <f t="shared" si="4"/>
        <v>240</v>
      </c>
      <c r="AC17" s="49">
        <f t="shared" si="5"/>
        <v>15.1</v>
      </c>
      <c r="AD17" s="43">
        <v>12</v>
      </c>
    </row>
    <row r="19" spans="1:30" ht="18.75" x14ac:dyDescent="0.3">
      <c r="A19" s="56" t="s">
        <v>232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</row>
    <row r="20" spans="1:30" ht="18.75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8.75" x14ac:dyDescent="0.3">
      <c r="A21" s="56" t="s">
        <v>21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5" spans="1:30" x14ac:dyDescent="0.25">
      <c r="G25" s="8"/>
    </row>
  </sheetData>
  <autoFilter ref="D5:AA17"/>
  <sortState ref="A6:AD17">
    <sortCondition descending="1" ref="AC6:AC17"/>
    <sortCondition ref="AB6:AB17"/>
  </sortState>
  <mergeCells count="13">
    <mergeCell ref="AD4:AD5"/>
    <mergeCell ref="A19:AD19"/>
    <mergeCell ref="A21:AD21"/>
    <mergeCell ref="A1:AD1"/>
    <mergeCell ref="A2:AD2"/>
    <mergeCell ref="A4:A5"/>
    <mergeCell ref="B4:B5"/>
    <mergeCell ref="C4:C5"/>
    <mergeCell ref="D4:I4"/>
    <mergeCell ref="J4:O4"/>
    <mergeCell ref="P4:U4"/>
    <mergeCell ref="V4:AA4"/>
    <mergeCell ref="AB4:AC4"/>
  </mergeCells>
  <pageMargins left="0.31496062992125984" right="0.31496062992125984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 15 Ю</vt:lpstr>
      <vt:lpstr>До 15 Д</vt:lpstr>
      <vt:lpstr>До 17 Ю</vt:lpstr>
      <vt:lpstr>До 17 Д</vt:lpstr>
      <vt:lpstr>До 19 Ю</vt:lpstr>
      <vt:lpstr>До 19 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2017-04-17T19:55:30Z</dcterms:modified>
</cp:coreProperties>
</file>