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65" windowHeight="8805" tabRatio="921" activeTab="0"/>
  </bookViews>
  <sheets>
    <sheet name="Положение участников" sheetId="1" r:id="rId1"/>
    <sheet name="1-Таганрог" sheetId="2" r:id="rId2"/>
    <sheet name="2-Москва (Moscow Open)" sheetId="3" r:id="rId3"/>
    <sheet name="3-Москва Аэрофлот" sheetId="4" r:id="rId4"/>
    <sheet name="4-Воронеж" sheetId="5" r:id="rId5"/>
    <sheet name="5-Самара" sheetId="6" r:id="rId6"/>
    <sheet name="6-Екатеринбург" sheetId="7" r:id="rId7"/>
    <sheet name="7_Санкт-Петербург" sheetId="8" r:id="rId8"/>
    <sheet name="8_Нижний Тагил" sheetId="9" r:id="rId9"/>
    <sheet name="9_Казань" sheetId="10" r:id="rId10"/>
    <sheet name="10_Санкт-Петербург 2" sheetId="11" r:id="rId11"/>
  </sheets>
  <definedNames/>
  <calcPr fullCalcOnLoad="1"/>
</workbook>
</file>

<file path=xl/sharedStrings.xml><?xml version="1.0" encoding="utf-8"?>
<sst xmlns="http://schemas.openxmlformats.org/spreadsheetml/2006/main" count="486" uniqueCount="207">
  <si>
    <t>Список участников, получающих зачетные кубковые очки</t>
  </si>
  <si>
    <t>ID</t>
  </si>
  <si>
    <t>Место</t>
  </si>
  <si>
    <t>Количество зачетных очков</t>
  </si>
  <si>
    <t>Субъект РФ</t>
  </si>
  <si>
    <t>Год рождения</t>
  </si>
  <si>
    <t>Фамилия, имя</t>
  </si>
  <si>
    <t>Турнир-этап Кубка, количество набранных очков</t>
  </si>
  <si>
    <t xml:space="preserve">Сумма 
кубковых очков </t>
  </si>
  <si>
    <t>Таганрог</t>
  </si>
  <si>
    <t>Место проведения:   г. Таганрог.</t>
  </si>
  <si>
    <t>Рейтинг Эло</t>
  </si>
  <si>
    <t>Название турнира: «Мемориал В.Я. Дворковича»</t>
  </si>
  <si>
    <t>Тряпишко Александр</t>
  </si>
  <si>
    <t>Волков Сергей</t>
  </si>
  <si>
    <t>Республика Мордовия</t>
  </si>
  <si>
    <t>Тимофеев Артем</t>
  </si>
  <si>
    <t>Республика Татарстан</t>
  </si>
  <si>
    <t>Новосибирская область</t>
  </si>
  <si>
    <t>Московская область</t>
  </si>
  <si>
    <t>Придорожный Алексей</t>
  </si>
  <si>
    <t>Ильюшенок Илья</t>
  </si>
  <si>
    <t>Кряквин Дмитрий</t>
  </si>
  <si>
    <t>Ростовская область</t>
  </si>
  <si>
    <t>Сарана Алексей</t>
  </si>
  <si>
    <t>Турнир – этап Кубка России по шахматам среди мужчин в 2018г.</t>
  </si>
  <si>
    <t>Дата проведения:   14.01 – 24.01.2018</t>
  </si>
  <si>
    <t>Число участников: 74 человека.</t>
  </si>
  <si>
    <t>2562</t>
  </si>
  <si>
    <t>24133795</t>
  </si>
  <si>
    <t>1974</t>
  </si>
  <si>
    <t>2627</t>
  </si>
  <si>
    <t>4122763</t>
  </si>
  <si>
    <t>Бочаров Дмитрий</t>
  </si>
  <si>
    <t>1982</t>
  </si>
  <si>
    <t>2583</t>
  </si>
  <si>
    <t>4138716</t>
  </si>
  <si>
    <t>ХМАО-Югра</t>
  </si>
  <si>
    <t>1993</t>
  </si>
  <si>
    <t>2512</t>
  </si>
  <si>
    <t>24105074</t>
  </si>
  <si>
    <t>1985</t>
  </si>
  <si>
    <t>1988</t>
  </si>
  <si>
    <t>2563</t>
  </si>
  <si>
    <t>4140419</t>
  </si>
  <si>
    <t>1981</t>
  </si>
  <si>
    <t>2571</t>
  </si>
  <si>
    <t>4127870</t>
  </si>
  <si>
    <t>Москаленко Александр</t>
  </si>
  <si>
    <t>2522</t>
  </si>
  <si>
    <t>4155351</t>
  </si>
  <si>
    <t>1984</t>
  </si>
  <si>
    <t>2580</t>
  </si>
  <si>
    <t>4153278</t>
  </si>
  <si>
    <t>Название турнира: Международный Кубок РГСУ по шахматам «Moscow Open-2018»</t>
  </si>
  <si>
    <t>Место проведения:   г. Москва</t>
  </si>
  <si>
    <t>Дата проведения:   26.01 – 05.02.2018</t>
  </si>
  <si>
    <t>Число участников: 220 человека.</t>
  </si>
  <si>
    <t>Ломасов Семен</t>
  </si>
  <si>
    <t>Вавулин Максим</t>
  </si>
  <si>
    <t>Афанасьев Никита</t>
  </si>
  <si>
    <t>Самусенко Максим</t>
  </si>
  <si>
    <t>Можаров Михаил</t>
  </si>
  <si>
    <t>Захарцов Владимир</t>
  </si>
  <si>
    <t>Шух Николай</t>
  </si>
  <si>
    <t>Кокарев Дмитрий</t>
  </si>
  <si>
    <t>Фахрутдинов Тимур</t>
  </si>
  <si>
    <t>Хегай Дмитрий</t>
  </si>
  <si>
    <t>Матинян Никита</t>
  </si>
  <si>
    <t>Елецкий Иван</t>
  </si>
  <si>
    <t>Савченко Борис</t>
  </si>
  <si>
    <t>Гайфуллин Артур</t>
  </si>
  <si>
    <t>Москва</t>
  </si>
  <si>
    <t>Саратовская область</t>
  </si>
  <si>
    <t>Пензенская область</t>
  </si>
  <si>
    <t>Свердловская область</t>
  </si>
  <si>
    <t>Красноярский край</t>
  </si>
  <si>
    <t>Краснодарский край</t>
  </si>
  <si>
    <t>Республика Башкортостан</t>
  </si>
  <si>
    <t>Гордиевский Дмитрий</t>
  </si>
  <si>
    <t>Артемьев Владислав</t>
  </si>
  <si>
    <t>Респ. Татарстан</t>
  </si>
  <si>
    <t>Лысый Игорь</t>
  </si>
  <si>
    <t>Свердловская обл.</t>
  </si>
  <si>
    <t>Паравян Давид</t>
  </si>
  <si>
    <t>Алексеенко Кирилл</t>
  </si>
  <si>
    <t>Санкт-Петербург</t>
  </si>
  <si>
    <t>Халифман Александр</t>
  </si>
  <si>
    <t>Матлаков Максим</t>
  </si>
  <si>
    <t>Звягинцев Вадим</t>
  </si>
  <si>
    <t>Андрейкин Дмитрий</t>
  </si>
  <si>
    <t>Рязанская обл.</t>
  </si>
  <si>
    <t>Инаркиев Эрнесто</t>
  </si>
  <si>
    <t xml:space="preserve">Название турнира: «Аэрофлот опен 2018 A» </t>
  </si>
  <si>
    <t>Дата проведения:   19.02 – 01.03.2018</t>
  </si>
  <si>
    <t>Число участников: 92 человека.</t>
  </si>
  <si>
    <t>Москва 
(Moscow Open)</t>
  </si>
  <si>
    <t>Москва 
Аэрофлот</t>
  </si>
  <si>
    <t>Кемеровская область</t>
  </si>
  <si>
    <t>Ставропольский край</t>
  </si>
  <si>
    <t xml:space="preserve">Название турнира: Мемориал А.А. Алехина </t>
  </si>
  <si>
    <t>Место проведения:   г. Воронеж</t>
  </si>
  <si>
    <t>Дата проведения:   11.06 – 22.06.2018</t>
  </si>
  <si>
    <t>Число участников: 131 человека.</t>
  </si>
  <si>
    <t>Стукопин Андрей</t>
  </si>
  <si>
    <t>Чигаев Максим</t>
  </si>
  <si>
    <t>Попов Иван</t>
  </si>
  <si>
    <t>Габриелян Артур</t>
  </si>
  <si>
    <t>Воронеж</t>
  </si>
  <si>
    <t>Название турнира: «Мемориал Л.Полугаевского»</t>
  </si>
  <si>
    <t>Место проведения:   г. Самара</t>
  </si>
  <si>
    <t>Дата проведения:   10.07 – 18.07.2018</t>
  </si>
  <si>
    <t>Число участников: 108 человек.</t>
  </si>
  <si>
    <t>Мокшанов Алексей</t>
  </si>
  <si>
    <t>Самарская область</t>
  </si>
  <si>
    <t>Шапошников Евгений</t>
  </si>
  <si>
    <t>Дрыгалов Андрей</t>
  </si>
  <si>
    <t>Курганская область</t>
  </si>
  <si>
    <t>Шинкевич Виталий</t>
  </si>
  <si>
    <t>Пермский край</t>
  </si>
  <si>
    <t>Ремизов Ярослав</t>
  </si>
  <si>
    <t>Челябинская область</t>
  </si>
  <si>
    <t>Луговской Максим</t>
  </si>
  <si>
    <t>Бурмакин Владимир</t>
  </si>
  <si>
    <t>Ивановская область</t>
  </si>
  <si>
    <t>Фрольянов Дмитрий</t>
  </si>
  <si>
    <t>Самара</t>
  </si>
  <si>
    <t xml:space="preserve">Название турнира: «Кубок на призы СКБ КОНТУР по шахматам» в рамках фестиваля «EURASIA OPEN» </t>
  </si>
  <si>
    <t>Место проведения:  Свердловская область, г. Екатеринбург</t>
  </si>
  <si>
    <t>Дата проведения:   31.07 – 11.08.2018</t>
  </si>
  <si>
    <t>Число участников: 118 человек, 10 МГ, 9 туров, категория «B»</t>
  </si>
  <si>
    <t>Кабанов Николай</t>
  </si>
  <si>
    <t>Бочаров Иван</t>
  </si>
  <si>
    <t>Маценко Сергей</t>
  </si>
  <si>
    <t>Сорокин Алексей</t>
  </si>
  <si>
    <t>Ханин Семен</t>
  </si>
  <si>
    <t xml:space="preserve"> Алтайский край</t>
  </si>
  <si>
    <t>Екатеринбург</t>
  </si>
  <si>
    <t>Название турнира: «Мемориал В.Л.Корчного»</t>
  </si>
  <si>
    <t>Дата проведения:   14.08 – 24.08.2018</t>
  </si>
  <si>
    <t>Место проведения:   г. Санкт-Петербург</t>
  </si>
  <si>
    <t>Число участников: 268 человек, 24 МГ, 9 туров, категория «С»</t>
  </si>
  <si>
    <t>Цыдыпов Жамсаран</t>
  </si>
  <si>
    <t>Республика Бурятия</t>
  </si>
  <si>
    <t>ХМАО</t>
  </si>
  <si>
    <t>Бачин Виталий</t>
  </si>
  <si>
    <t>Приморский край</t>
  </si>
  <si>
    <t>Власенко Мирослав</t>
  </si>
  <si>
    <t xml:space="preserve">Чигаев Максим </t>
  </si>
  <si>
    <t xml:space="preserve">Вавулин Максим </t>
  </si>
  <si>
    <t>Понкратов Павел</t>
  </si>
  <si>
    <t>Ханин Семён</t>
  </si>
  <si>
    <t xml:space="preserve">Голубов Савелий </t>
  </si>
  <si>
    <t xml:space="preserve">Ильюшенок Илья </t>
  </si>
  <si>
    <t xml:space="preserve">Козионов Кирилл </t>
  </si>
  <si>
    <t xml:space="preserve">Придорожный Алексей </t>
  </si>
  <si>
    <t>Санкт-
Петербург</t>
  </si>
  <si>
    <t>Название турнира: XIII международный шахматный мемориал Почетного Президента Нижнетагильской шахматной федерации Е.Г. Зудова</t>
  </si>
  <si>
    <t>Место проведения:   г. Нижний Тагил</t>
  </si>
  <si>
    <t>Дата проведения:   28.08 – 05.09.2018</t>
  </si>
  <si>
    <t>Число участников: 37 человек, 3 МГ, 9 туров, категория «D»</t>
  </si>
  <si>
    <t>Искусных Сергей</t>
  </si>
  <si>
    <t xml:space="preserve">Луговской Максим </t>
  </si>
  <si>
    <t xml:space="preserve">Дрыгалов Сергей </t>
  </si>
  <si>
    <t xml:space="preserve">Дрыгалов Андрей </t>
  </si>
  <si>
    <t xml:space="preserve">Хегай Дмитрий </t>
  </si>
  <si>
    <t xml:space="preserve">Матвеев Владимир </t>
  </si>
  <si>
    <t>Тюменская область</t>
  </si>
  <si>
    <t>Нижний
Тагил</t>
  </si>
  <si>
    <t>КУБОК РОССИИ по шахматам среди мужчин в 2018 году</t>
  </si>
  <si>
    <t>Дата рождения</t>
  </si>
  <si>
    <t>Название турнира: «40 Мемориал Р.Г.Нежметдинова»</t>
  </si>
  <si>
    <t>Место проведения:   г. Казань</t>
  </si>
  <si>
    <t>Дата проведения:   13.09 – 21.09.2018</t>
  </si>
  <si>
    <t>Число участников: 108 человек, 19 МГ, 9 туров, категория «С»</t>
  </si>
  <si>
    <t xml:space="preserve">Кокарев Дмитрий </t>
  </si>
  <si>
    <t xml:space="preserve">Чигаев Маским </t>
  </si>
  <si>
    <t>Юдин Сергей</t>
  </si>
  <si>
    <t xml:space="preserve">Левин Евгений </t>
  </si>
  <si>
    <t xml:space="preserve"> 05.03.1998</t>
  </si>
  <si>
    <t>07.02.11974</t>
  </si>
  <si>
    <t xml:space="preserve">Ханин Семён </t>
  </si>
  <si>
    <t>Казань</t>
  </si>
  <si>
    <t>Название турнира: «Мемориал М.И.Чигорина»</t>
  </si>
  <si>
    <t>Дата проведения:   26.10 – 05.11.2018</t>
  </si>
  <si>
    <t>Число участников: 301 человек, 29 МГ, 9 туров, категория «А»</t>
  </si>
  <si>
    <t>Алексеев Евгений</t>
  </si>
  <si>
    <t xml:space="preserve">Гоганов Алексей </t>
  </si>
  <si>
    <t>Предке Александр</t>
  </si>
  <si>
    <t>Хисматуллин Денис</t>
  </si>
  <si>
    <t>Респ. Башкортостан</t>
  </si>
  <si>
    <t>Воробьев Евгений</t>
  </si>
  <si>
    <t>Нестеров Арсений</t>
  </si>
  <si>
    <t>Новгородская область</t>
  </si>
  <si>
    <t>Алтайский край</t>
  </si>
  <si>
    <t>Садовский Артем</t>
  </si>
  <si>
    <t>Тульская область</t>
  </si>
  <si>
    <t>Анисимов Павел</t>
  </si>
  <si>
    <t>Левин Евгений</t>
  </si>
  <si>
    <t>Санкт-
Петербург 2</t>
  </si>
  <si>
    <t>Положение участников на 05.11.2018</t>
  </si>
  <si>
    <t>42-43</t>
  </si>
  <si>
    <t>46-47</t>
  </si>
  <si>
    <t>56-57</t>
  </si>
  <si>
    <t>58-60</t>
  </si>
  <si>
    <t>62-63</t>
  </si>
  <si>
    <t>66-68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</si>
</sst>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_-* #,##0\ _€_-;\-* #,##0\ _€_-;_-* &quot;-&quot;\ _€_-;_-@_-"/>
    <numFmt numFmtId="187" formatCode="_-* #,##0\ &quot;€&quot;_-;\-* #,##0\ &quot;€&quot;_-;_-* &quot;-&quot;\ &quot;€&quot;_-;_-@_-"/>
    <numFmt numFmtId="188" formatCode="_-* #,##0.00\ _€_-;\-* #,##0.00\ _€_-;_-* &quot;-&quot;??\ _€_-;_-@_-"/>
    <numFmt numFmtId="189" formatCode="_-* #,##0.00\ &quot;€&quot;_-;\-* #,##0.00\ &quot;€&quot;_-;_-* &quot;-&quot;??\ &quot;€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17" borderId="0" applyNumberFormat="0" applyBorder="0" applyAlignment="0" applyProtection="0"/>
    <xf numFmtId="0" fontId="30" fillId="27" borderId="0" applyNumberFormat="0" applyBorder="0" applyAlignment="0" applyProtection="0"/>
    <xf numFmtId="0" fontId="10" fillId="19" borderId="0" applyNumberFormat="0" applyBorder="0" applyAlignment="0" applyProtection="0"/>
    <xf numFmtId="0" fontId="30" fillId="28" borderId="0" applyNumberFormat="0" applyBorder="0" applyAlignment="0" applyProtection="0"/>
    <xf numFmtId="0" fontId="10" fillId="29" borderId="0" applyNumberFormat="0" applyBorder="0" applyAlignment="0" applyProtection="0"/>
    <xf numFmtId="0" fontId="30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33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1" applyNumberFormat="0" applyAlignment="0" applyProtection="0"/>
    <xf numFmtId="0" fontId="32" fillId="41" borderId="2" applyNumberFormat="0" applyAlignment="0" applyProtection="0"/>
    <xf numFmtId="0" fontId="33" fillId="41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42" borderId="7" applyNumberFormat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42" fillId="0" borderId="0" applyNumberFormat="0" applyFill="0" applyBorder="0" applyAlignment="0" applyProtection="0"/>
    <xf numFmtId="0" fontId="43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6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47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47" borderId="10" xfId="0" applyFont="1" applyFill="1" applyBorder="1" applyAlignment="1">
      <alignment horizontal="left" vertical="center"/>
    </xf>
    <xf numFmtId="0" fontId="0" fillId="47" borderId="10" xfId="0" applyFont="1" applyFill="1" applyBorder="1" applyAlignment="1">
      <alignment/>
    </xf>
    <xf numFmtId="0" fontId="1" fillId="0" borderId="10" xfId="81" applyFont="1" applyBorder="1" applyAlignment="1">
      <alignment horizontal="right" vertical="center"/>
      <protection/>
    </xf>
    <xf numFmtId="0" fontId="1" fillId="0" borderId="10" xfId="0" applyFont="1" applyBorder="1" applyAlignment="1">
      <alignment horizontal="center" vertical="center" wrapText="1"/>
    </xf>
    <xf numFmtId="0" fontId="48" fillId="48" borderId="10" xfId="0" applyFont="1" applyFill="1" applyBorder="1" applyAlignment="1">
      <alignment horizontal="center" vertical="center" wrapText="1"/>
    </xf>
    <xf numFmtId="1" fontId="13" fillId="47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48" fillId="48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" fontId="48" fillId="48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80" applyFont="1" applyBorder="1" applyAlignment="1">
      <alignment horizontal="left" vertical="center"/>
      <protection/>
    </xf>
    <xf numFmtId="0" fontId="1" fillId="0" borderId="11" xfId="80" applyFont="1" applyBorder="1" applyAlignment="1">
      <alignment horizontal="center" vertical="center"/>
      <protection/>
    </xf>
    <xf numFmtId="0" fontId="1" fillId="0" borderId="10" xfId="80" applyFont="1" applyBorder="1" applyAlignment="1">
      <alignment horizontal="center" vertical="center"/>
      <protection/>
    </xf>
    <xf numFmtId="0" fontId="1" fillId="0" borderId="10" xfId="80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1" fillId="0" borderId="10" xfId="81" applyFont="1" applyBorder="1" applyAlignment="1">
      <alignment horizontal="left"/>
      <protection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81" applyFont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right"/>
    </xf>
    <xf numFmtId="0" fontId="1" fillId="0" borderId="10" xfId="81" applyFont="1" applyBorder="1" applyAlignment="1">
      <alignment horizontal="left" vertical="center"/>
      <protection/>
    </xf>
    <xf numFmtId="0" fontId="1" fillId="0" borderId="13" xfId="81" applyFont="1" applyBorder="1" applyAlignment="1">
      <alignment horizontal="left"/>
      <protection/>
    </xf>
    <xf numFmtId="0" fontId="1" fillId="0" borderId="13" xfId="81" applyFont="1" applyBorder="1" applyAlignment="1">
      <alignment horizontal="left" vertical="center"/>
      <protection/>
    </xf>
    <xf numFmtId="14" fontId="48" fillId="0" borderId="10" xfId="0" applyNumberFormat="1" applyFont="1" applyBorder="1" applyAlignment="1">
      <alignment horizontal="center" vertical="center" wrapText="1"/>
    </xf>
    <xf numFmtId="1" fontId="13" fillId="49" borderId="10" xfId="0" applyNumberFormat="1" applyFont="1" applyFill="1" applyBorder="1" applyAlignment="1">
      <alignment horizontal="center"/>
    </xf>
    <xf numFmtId="0" fontId="1" fillId="0" borderId="10" xfId="81" applyFont="1" applyBorder="1" applyAlignment="1">
      <alignment horizontal="center" vertical="center"/>
      <protection/>
    </xf>
    <xf numFmtId="0" fontId="1" fillId="0" borderId="0" xfId="81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1" fillId="0" borderId="14" xfId="80" applyFont="1" applyBorder="1" applyAlignment="1">
      <alignment horizontal="center" vertical="center"/>
      <protection/>
    </xf>
    <xf numFmtId="0" fontId="0" fillId="0" borderId="14" xfId="0" applyBorder="1" applyAlignment="1">
      <alignment horizontal="center"/>
    </xf>
    <xf numFmtId="0" fontId="34" fillId="0" borderId="15" xfId="63" applyBorder="1" applyAlignment="1">
      <alignment horizontal="center" vertical="center" wrapText="1"/>
    </xf>
    <xf numFmtId="0" fontId="34" fillId="0" borderId="16" xfId="63" applyFill="1" applyBorder="1" applyAlignment="1">
      <alignment horizontal="center" vertical="center" wrapText="1"/>
    </xf>
    <xf numFmtId="0" fontId="34" fillId="0" borderId="17" xfId="63" applyBorder="1" applyAlignment="1">
      <alignment horizontal="center" vertical="center" wrapText="1"/>
    </xf>
    <xf numFmtId="0" fontId="34" fillId="0" borderId="15" xfId="63" applyBorder="1" applyAlignment="1">
      <alignment horizontal="center" vertical="center"/>
    </xf>
    <xf numFmtId="0" fontId="34" fillId="0" borderId="15" xfId="63" applyFill="1" applyBorder="1" applyAlignment="1">
      <alignment horizontal="center" vertical="center" wrapText="1"/>
    </xf>
    <xf numFmtId="0" fontId="5" fillId="49" borderId="0" xfId="0" applyFont="1" applyFill="1" applyAlignment="1">
      <alignment/>
    </xf>
    <xf numFmtId="0" fontId="0" fillId="49" borderId="0" xfId="0" applyFill="1" applyAlignment="1">
      <alignment/>
    </xf>
    <xf numFmtId="0" fontId="0" fillId="49" borderId="0" xfId="0" applyFill="1" applyAlignment="1">
      <alignment horizontal="center"/>
    </xf>
    <xf numFmtId="0" fontId="0" fillId="49" borderId="0" xfId="0" applyFill="1" applyAlignment="1">
      <alignment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8" fillId="0" borderId="20" xfId="0" applyNumberFormat="1" applyFont="1" applyBorder="1" applyAlignment="1">
      <alignment horizontal="center"/>
    </xf>
    <xf numFmtId="0" fontId="1" fillId="47" borderId="14" xfId="0" applyFont="1" applyFill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48" fillId="48" borderId="14" xfId="0" applyFont="1" applyFill="1" applyBorder="1" applyAlignment="1">
      <alignment horizontal="center" vertical="center" wrapText="1"/>
    </xf>
    <xf numFmtId="1" fontId="48" fillId="48" borderId="14" xfId="0" applyNumberFormat="1" applyFont="1" applyFill="1" applyBorder="1" applyAlignment="1">
      <alignment horizontal="center" vertical="center" wrapText="1"/>
    </xf>
    <xf numFmtId="1" fontId="13" fillId="47" borderId="14" xfId="0" applyNumberFormat="1" applyFont="1" applyFill="1" applyBorder="1" applyAlignment="1">
      <alignment horizontal="center"/>
    </xf>
  </cellXfs>
  <cellStyles count="8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Excel Built-in Normal 1" xfId="52"/>
    <cellStyle name="Normal 4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 3" xfId="77"/>
    <cellStyle name="Обычный 3" xfId="78"/>
    <cellStyle name="Обычный 3 2" xfId="79"/>
    <cellStyle name="Обычный 3 3" xfId="80"/>
    <cellStyle name="Обычный 4" xfId="81"/>
    <cellStyle name="Обычный 4 2" xfId="82"/>
    <cellStyle name="Обычный 4 2 2" xfId="83"/>
    <cellStyle name="Обычный 4 3" xfId="84"/>
    <cellStyle name="Обычный 4 4" xfId="85"/>
    <cellStyle name="Обычный 4_5_Н.Тагил" xfId="86"/>
    <cellStyle name="Обычный 5" xfId="87"/>
    <cellStyle name="Обычный 6" xfId="88"/>
    <cellStyle name="Обычный 6 2" xfId="89"/>
    <cellStyle name="Обычный 7" xfId="90"/>
    <cellStyle name="Обычный 82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pane xSplit="14" ySplit="5" topLeftCell="O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3" sqref="A3"/>
    </sheetView>
  </sheetViews>
  <sheetFormatPr defaultColWidth="9.140625" defaultRowHeight="15"/>
  <cols>
    <col min="1" max="1" width="7.00390625" style="0" customWidth="1"/>
    <col min="2" max="2" width="22.28125" style="0" customWidth="1"/>
    <col min="3" max="3" width="9.28125" style="3" customWidth="1"/>
    <col min="4" max="4" width="10.140625" style="0" customWidth="1"/>
    <col min="5" max="5" width="15.140625" style="0" customWidth="1"/>
    <col min="6" max="6" width="11.421875" style="0" customWidth="1"/>
    <col min="7" max="7" width="9.7109375" style="0" customWidth="1"/>
    <col min="8" max="8" width="8.7109375" style="0" customWidth="1"/>
    <col min="9" max="9" width="12.7109375" style="0" customWidth="1"/>
    <col min="10" max="10" width="11.7109375" style="0" customWidth="1"/>
    <col min="11" max="11" width="8.28125" style="0" customWidth="1"/>
    <col min="12" max="12" width="9.00390625" style="0" customWidth="1"/>
    <col min="13" max="13" width="11.8515625" style="0" customWidth="1"/>
    <col min="14" max="14" width="3.421875" style="0" customWidth="1"/>
    <col min="15" max="15" width="19.28125" style="0" customWidth="1"/>
  </cols>
  <sheetData>
    <row r="1" ht="18.75">
      <c r="A1" s="1" t="s">
        <v>169</v>
      </c>
    </row>
    <row r="2" ht="18.75">
      <c r="A2" s="1" t="s">
        <v>200</v>
      </c>
    </row>
    <row r="3" ht="15.75" thickBot="1"/>
    <row r="4" spans="1:15" ht="15.75">
      <c r="A4" s="62" t="s">
        <v>2</v>
      </c>
      <c r="B4" s="64" t="s">
        <v>6</v>
      </c>
      <c r="C4" s="66" t="s">
        <v>1</v>
      </c>
      <c r="D4" s="70" t="s">
        <v>7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68" t="s">
        <v>8</v>
      </c>
    </row>
    <row r="5" spans="1:15" ht="36.75" customHeight="1" thickBot="1">
      <c r="A5" s="63"/>
      <c r="B5" s="65"/>
      <c r="C5" s="67"/>
      <c r="D5" s="53" t="s">
        <v>9</v>
      </c>
      <c r="E5" s="54" t="s">
        <v>96</v>
      </c>
      <c r="F5" s="55" t="s">
        <v>97</v>
      </c>
      <c r="G5" s="56" t="s">
        <v>108</v>
      </c>
      <c r="H5" s="56" t="s">
        <v>126</v>
      </c>
      <c r="I5" s="56" t="s">
        <v>137</v>
      </c>
      <c r="J5" s="57" t="s">
        <v>156</v>
      </c>
      <c r="K5" s="57" t="s">
        <v>168</v>
      </c>
      <c r="L5" s="56" t="s">
        <v>182</v>
      </c>
      <c r="M5" s="53" t="s">
        <v>199</v>
      </c>
      <c r="N5" s="56"/>
      <c r="O5" s="69"/>
    </row>
    <row r="6" spans="1:15" ht="15">
      <c r="A6" s="50">
        <v>1</v>
      </c>
      <c r="B6" s="71" t="s">
        <v>16</v>
      </c>
      <c r="C6" s="72" t="s">
        <v>44</v>
      </c>
      <c r="D6" s="73">
        <v>165</v>
      </c>
      <c r="E6" s="51">
        <v>385</v>
      </c>
      <c r="F6" s="50"/>
      <c r="G6" s="74">
        <v>312</v>
      </c>
      <c r="H6" s="50"/>
      <c r="I6" s="52">
        <v>156</v>
      </c>
      <c r="J6" s="74"/>
      <c r="K6" s="52"/>
      <c r="L6" s="50"/>
      <c r="M6" s="52">
        <v>525</v>
      </c>
      <c r="N6" s="50"/>
      <c r="O6" s="75">
        <f>SUM(D6:N6)</f>
        <v>1543</v>
      </c>
    </row>
    <row r="7" spans="1:15" ht="15">
      <c r="A7" s="10">
        <v>2</v>
      </c>
      <c r="B7" s="32" t="s">
        <v>80</v>
      </c>
      <c r="C7" s="31">
        <v>24101605</v>
      </c>
      <c r="D7" s="31"/>
      <c r="E7" s="31"/>
      <c r="F7" s="31">
        <v>455</v>
      </c>
      <c r="G7" s="10"/>
      <c r="H7" s="10"/>
      <c r="I7" s="20">
        <v>366</v>
      </c>
      <c r="J7" s="10"/>
      <c r="K7" s="10"/>
      <c r="L7" s="20">
        <v>360</v>
      </c>
      <c r="M7" s="20"/>
      <c r="N7" s="10"/>
      <c r="O7" s="47">
        <f>SUM(D7:N7)</f>
        <v>1181</v>
      </c>
    </row>
    <row r="8" spans="1:15" ht="15">
      <c r="A8" s="50">
        <v>3</v>
      </c>
      <c r="B8" s="32" t="s">
        <v>65</v>
      </c>
      <c r="C8" s="31">
        <v>4132181</v>
      </c>
      <c r="D8" s="20"/>
      <c r="E8" s="31">
        <v>182</v>
      </c>
      <c r="F8" s="10"/>
      <c r="G8" s="20">
        <v>520</v>
      </c>
      <c r="H8" s="25"/>
      <c r="I8" s="10"/>
      <c r="J8" s="10"/>
      <c r="K8" s="20"/>
      <c r="L8" s="20">
        <v>312</v>
      </c>
      <c r="M8" s="20"/>
      <c r="N8" s="10"/>
      <c r="O8" s="18">
        <f>SUM(D8:N8)</f>
        <v>1014</v>
      </c>
    </row>
    <row r="9" spans="1:15" ht="15">
      <c r="A9" s="50">
        <v>4</v>
      </c>
      <c r="B9" s="39" t="s">
        <v>105</v>
      </c>
      <c r="C9" s="38">
        <v>4108116</v>
      </c>
      <c r="D9" s="38"/>
      <c r="E9" s="38"/>
      <c r="F9" s="38"/>
      <c r="G9" s="38">
        <v>267</v>
      </c>
      <c r="H9" s="10"/>
      <c r="I9" s="10"/>
      <c r="J9" s="20">
        <v>450</v>
      </c>
      <c r="K9" s="10"/>
      <c r="L9" s="20">
        <v>276</v>
      </c>
      <c r="M9" s="20"/>
      <c r="N9" s="10"/>
      <c r="O9" s="47">
        <f>SUM(D9:N9)</f>
        <v>993</v>
      </c>
    </row>
    <row r="10" spans="1:15" ht="15">
      <c r="A10" s="10">
        <v>5</v>
      </c>
      <c r="B10" s="32" t="s">
        <v>84</v>
      </c>
      <c r="C10" s="31">
        <v>4194985</v>
      </c>
      <c r="D10" s="31"/>
      <c r="E10" s="31"/>
      <c r="F10" s="31">
        <v>358</v>
      </c>
      <c r="G10" s="10"/>
      <c r="H10" s="10"/>
      <c r="I10" s="10"/>
      <c r="J10" s="20">
        <v>270</v>
      </c>
      <c r="K10" s="10"/>
      <c r="L10" s="10"/>
      <c r="M10" s="20">
        <v>225</v>
      </c>
      <c r="N10" s="10"/>
      <c r="O10" s="18">
        <f>SUM(D10:N10)</f>
        <v>853</v>
      </c>
    </row>
    <row r="11" spans="1:15" ht="15">
      <c r="A11" s="50">
        <v>6</v>
      </c>
      <c r="B11" s="32" t="s">
        <v>59</v>
      </c>
      <c r="C11" s="31">
        <v>4169530</v>
      </c>
      <c r="D11" s="20"/>
      <c r="E11" s="31">
        <v>490</v>
      </c>
      <c r="F11" s="10"/>
      <c r="G11" s="10"/>
      <c r="H11" s="25"/>
      <c r="I11" s="10"/>
      <c r="J11" s="20">
        <v>345</v>
      </c>
      <c r="K11" s="20"/>
      <c r="L11" s="10"/>
      <c r="M11" s="10"/>
      <c r="N11" s="10"/>
      <c r="O11" s="18">
        <f>SUM(D11:N11)</f>
        <v>835</v>
      </c>
    </row>
    <row r="12" spans="1:15" ht="15">
      <c r="A12" s="50">
        <v>7</v>
      </c>
      <c r="B12" s="32" t="s">
        <v>60</v>
      </c>
      <c r="C12" s="31">
        <v>24183555</v>
      </c>
      <c r="D12" s="20"/>
      <c r="E12" s="31">
        <v>434</v>
      </c>
      <c r="F12" s="10"/>
      <c r="G12" s="20">
        <v>117</v>
      </c>
      <c r="H12" s="25"/>
      <c r="I12" s="10"/>
      <c r="J12" s="20">
        <v>233</v>
      </c>
      <c r="K12" s="20"/>
      <c r="L12" s="10"/>
      <c r="M12" s="10"/>
      <c r="N12" s="10"/>
      <c r="O12" s="18">
        <f>SUM(D12:N12)</f>
        <v>784</v>
      </c>
    </row>
    <row r="13" spans="1:15" ht="15">
      <c r="A13" s="10">
        <v>8</v>
      </c>
      <c r="B13" s="11" t="s">
        <v>24</v>
      </c>
      <c r="C13" s="27" t="s">
        <v>29</v>
      </c>
      <c r="D13" s="17">
        <v>275</v>
      </c>
      <c r="E13" s="22"/>
      <c r="F13" s="10"/>
      <c r="G13" s="10"/>
      <c r="H13" s="25"/>
      <c r="I13" s="20">
        <v>420</v>
      </c>
      <c r="J13" s="21"/>
      <c r="K13" s="20"/>
      <c r="L13" s="10"/>
      <c r="M13" s="10"/>
      <c r="N13" s="10"/>
      <c r="O13" s="47">
        <f>SUM(D13:N13)</f>
        <v>695</v>
      </c>
    </row>
    <row r="14" spans="1:15" ht="15">
      <c r="A14" s="50">
        <v>9</v>
      </c>
      <c r="B14" s="43" t="s">
        <v>116</v>
      </c>
      <c r="C14" s="38">
        <v>24171735</v>
      </c>
      <c r="D14" s="46"/>
      <c r="E14" s="38"/>
      <c r="F14" s="38"/>
      <c r="G14" s="10"/>
      <c r="H14" s="38">
        <v>209</v>
      </c>
      <c r="I14" s="20">
        <v>132</v>
      </c>
      <c r="J14" s="20">
        <v>170</v>
      </c>
      <c r="K14" s="10"/>
      <c r="L14" s="20">
        <v>156</v>
      </c>
      <c r="M14" s="20"/>
      <c r="N14" s="10"/>
      <c r="O14" s="47">
        <f>SUM(D14:N14)</f>
        <v>667</v>
      </c>
    </row>
    <row r="15" spans="1:15" ht="15">
      <c r="A15" s="50">
        <v>10</v>
      </c>
      <c r="B15" s="43" t="s">
        <v>142</v>
      </c>
      <c r="C15" s="48">
        <v>4108566</v>
      </c>
      <c r="D15" s="48"/>
      <c r="E15" s="48"/>
      <c r="F15" s="48"/>
      <c r="G15" s="10"/>
      <c r="H15" s="10"/>
      <c r="I15" s="10"/>
      <c r="J15" s="48">
        <v>390</v>
      </c>
      <c r="K15" s="10"/>
      <c r="L15" s="10"/>
      <c r="M15" s="20">
        <v>255</v>
      </c>
      <c r="N15" s="10"/>
      <c r="O15" s="18">
        <f>SUM(D15:N15)</f>
        <v>645</v>
      </c>
    </row>
    <row r="16" spans="1:15" ht="15">
      <c r="A16" s="10">
        <v>11</v>
      </c>
      <c r="B16" s="14" t="s">
        <v>20</v>
      </c>
      <c r="C16" s="27" t="s">
        <v>47</v>
      </c>
      <c r="D16" s="17">
        <v>143</v>
      </c>
      <c r="E16" s="19"/>
      <c r="F16" s="10"/>
      <c r="G16" s="21"/>
      <c r="H16" s="22"/>
      <c r="I16" s="20">
        <v>324</v>
      </c>
      <c r="J16" s="20">
        <v>75</v>
      </c>
      <c r="K16" s="26"/>
      <c r="L16" s="20">
        <v>84</v>
      </c>
      <c r="M16" s="20"/>
      <c r="N16" s="10"/>
      <c r="O16" s="47">
        <f>SUM(D16:N16)</f>
        <v>626</v>
      </c>
    </row>
    <row r="17" spans="1:15" ht="15">
      <c r="A17" s="50">
        <v>12</v>
      </c>
      <c r="B17" s="32" t="s">
        <v>85</v>
      </c>
      <c r="C17" s="31">
        <v>4135539</v>
      </c>
      <c r="D17" s="31"/>
      <c r="E17" s="31"/>
      <c r="F17" s="31">
        <v>312</v>
      </c>
      <c r="G17" s="10"/>
      <c r="H17" s="10"/>
      <c r="I17" s="10"/>
      <c r="J17" s="10"/>
      <c r="K17" s="10"/>
      <c r="L17" s="10"/>
      <c r="M17" s="20">
        <v>308</v>
      </c>
      <c r="N17" s="10"/>
      <c r="O17" s="18">
        <f>SUM(D17:N17)</f>
        <v>620</v>
      </c>
    </row>
    <row r="18" spans="1:15" ht="15">
      <c r="A18" s="50">
        <v>13</v>
      </c>
      <c r="B18" s="11" t="s">
        <v>14</v>
      </c>
      <c r="C18" s="27" t="s">
        <v>32</v>
      </c>
      <c r="D18" s="17">
        <v>237</v>
      </c>
      <c r="E18" s="21"/>
      <c r="F18" s="10"/>
      <c r="G18" s="10"/>
      <c r="H18" s="25"/>
      <c r="I18" s="10"/>
      <c r="J18" s="10"/>
      <c r="K18" s="20"/>
      <c r="L18" s="20">
        <v>246</v>
      </c>
      <c r="M18" s="20">
        <v>135</v>
      </c>
      <c r="N18" s="10"/>
      <c r="O18" s="47">
        <f>SUM(D18:N18)</f>
        <v>618</v>
      </c>
    </row>
    <row r="19" spans="1:15" ht="15">
      <c r="A19" s="10">
        <v>14</v>
      </c>
      <c r="B19" s="14" t="s">
        <v>33</v>
      </c>
      <c r="C19" s="27" t="s">
        <v>36</v>
      </c>
      <c r="D19" s="17">
        <v>209</v>
      </c>
      <c r="E19" s="24"/>
      <c r="F19" s="10"/>
      <c r="G19" s="21">
        <v>403</v>
      </c>
      <c r="H19" s="25"/>
      <c r="I19" s="21"/>
      <c r="J19" s="21"/>
      <c r="K19" s="20"/>
      <c r="L19" s="10"/>
      <c r="M19" s="10"/>
      <c r="N19" s="10"/>
      <c r="O19" s="18">
        <f>SUM(D19:N19)</f>
        <v>612</v>
      </c>
    </row>
    <row r="20" spans="1:15" ht="15">
      <c r="A20" s="50">
        <v>15</v>
      </c>
      <c r="B20" s="43" t="s">
        <v>186</v>
      </c>
      <c r="C20" s="48">
        <v>4138147</v>
      </c>
      <c r="D20" s="48"/>
      <c r="E20" s="48"/>
      <c r="F20" s="48"/>
      <c r="G20" s="10"/>
      <c r="H20" s="10"/>
      <c r="I20" s="10"/>
      <c r="J20" s="10"/>
      <c r="K20" s="10"/>
      <c r="L20" s="10"/>
      <c r="M20" s="48">
        <v>600</v>
      </c>
      <c r="N20" s="10"/>
      <c r="O20" s="18">
        <f>SUM(D20:N20)</f>
        <v>600</v>
      </c>
    </row>
    <row r="21" spans="1:15" ht="15">
      <c r="A21" s="50">
        <v>16</v>
      </c>
      <c r="B21" s="13" t="s">
        <v>21</v>
      </c>
      <c r="C21" s="27" t="s">
        <v>40</v>
      </c>
      <c r="D21" s="17">
        <v>187</v>
      </c>
      <c r="E21" s="21"/>
      <c r="F21" s="21"/>
      <c r="G21" s="20">
        <v>221</v>
      </c>
      <c r="H21" s="10"/>
      <c r="I21" s="10"/>
      <c r="J21" s="20">
        <v>75</v>
      </c>
      <c r="K21" s="20"/>
      <c r="L21" s="20">
        <v>108</v>
      </c>
      <c r="M21" s="20"/>
      <c r="N21" s="10"/>
      <c r="O21" s="18">
        <f>SUM(D21:N21)</f>
        <v>591</v>
      </c>
    </row>
    <row r="22" spans="1:15" ht="15">
      <c r="A22" s="10">
        <v>17</v>
      </c>
      <c r="B22" s="32" t="s">
        <v>68</v>
      </c>
      <c r="C22" s="31">
        <v>24129100</v>
      </c>
      <c r="D22" s="10"/>
      <c r="E22" s="31">
        <v>126</v>
      </c>
      <c r="F22" s="10"/>
      <c r="G22" s="20">
        <v>358</v>
      </c>
      <c r="H22" s="20">
        <v>99</v>
      </c>
      <c r="I22" s="10"/>
      <c r="J22" s="10"/>
      <c r="K22" s="10"/>
      <c r="L22" s="10"/>
      <c r="M22" s="10"/>
      <c r="N22" s="10"/>
      <c r="O22" s="18">
        <f>SUM(D22:N22)</f>
        <v>583</v>
      </c>
    </row>
    <row r="23" spans="1:15" ht="15">
      <c r="A23" s="50">
        <v>18</v>
      </c>
      <c r="B23" s="32" t="s">
        <v>58</v>
      </c>
      <c r="C23" s="31">
        <v>24164879</v>
      </c>
      <c r="D23" s="20"/>
      <c r="E23" s="31">
        <v>560</v>
      </c>
      <c r="F23" s="10"/>
      <c r="G23" s="10"/>
      <c r="H23" s="25"/>
      <c r="I23" s="10"/>
      <c r="J23" s="10"/>
      <c r="K23" s="20"/>
      <c r="L23" s="10"/>
      <c r="M23" s="10"/>
      <c r="N23" s="10"/>
      <c r="O23" s="18">
        <f>SUM(D23:N23)</f>
        <v>560</v>
      </c>
    </row>
    <row r="24" spans="1:15" ht="15">
      <c r="A24" s="50">
        <v>19</v>
      </c>
      <c r="B24" s="32" t="s">
        <v>79</v>
      </c>
      <c r="C24" s="31">
        <v>24112798</v>
      </c>
      <c r="D24" s="31"/>
      <c r="E24" s="31"/>
      <c r="F24" s="31">
        <v>520</v>
      </c>
      <c r="G24" s="10"/>
      <c r="H24" s="10"/>
      <c r="I24" s="10"/>
      <c r="J24" s="10"/>
      <c r="K24" s="10"/>
      <c r="L24" s="10"/>
      <c r="M24" s="10"/>
      <c r="N24" s="10"/>
      <c r="O24" s="18">
        <f>SUM(D24:N24)</f>
        <v>520</v>
      </c>
    </row>
    <row r="25" spans="1:15" ht="15">
      <c r="A25" s="10">
        <v>20</v>
      </c>
      <c r="B25" s="43" t="s">
        <v>187</v>
      </c>
      <c r="C25" s="48">
        <v>24109959</v>
      </c>
      <c r="D25" s="48"/>
      <c r="E25" s="48"/>
      <c r="F25" s="48"/>
      <c r="G25" s="10"/>
      <c r="H25" s="10"/>
      <c r="I25" s="10"/>
      <c r="J25" s="10"/>
      <c r="K25" s="10"/>
      <c r="L25" s="10"/>
      <c r="M25" s="48">
        <v>465</v>
      </c>
      <c r="N25" s="10"/>
      <c r="O25" s="18">
        <f>SUM(D25:N25)</f>
        <v>465</v>
      </c>
    </row>
    <row r="26" spans="1:15" ht="15">
      <c r="A26" s="50">
        <v>21</v>
      </c>
      <c r="B26" s="34" t="s">
        <v>104</v>
      </c>
      <c r="C26" s="38">
        <v>24107131</v>
      </c>
      <c r="D26" s="38"/>
      <c r="E26" s="38"/>
      <c r="F26" s="38"/>
      <c r="G26" s="38">
        <v>455</v>
      </c>
      <c r="H26" s="10"/>
      <c r="I26" s="10"/>
      <c r="J26" s="10"/>
      <c r="K26" s="10"/>
      <c r="L26" s="10"/>
      <c r="M26" s="10"/>
      <c r="N26" s="10"/>
      <c r="O26" s="47">
        <f>SUM(D26:N26)</f>
        <v>455</v>
      </c>
    </row>
    <row r="27" spans="1:15" ht="15">
      <c r="A27" s="50">
        <v>22</v>
      </c>
      <c r="B27" s="43" t="s">
        <v>188</v>
      </c>
      <c r="C27" s="48">
        <v>24107581</v>
      </c>
      <c r="D27" s="48"/>
      <c r="E27" s="48"/>
      <c r="F27" s="48"/>
      <c r="G27" s="10"/>
      <c r="H27" s="10"/>
      <c r="I27" s="10"/>
      <c r="J27" s="10"/>
      <c r="K27" s="10"/>
      <c r="L27" s="10"/>
      <c r="M27" s="48">
        <v>413</v>
      </c>
      <c r="N27" s="10"/>
      <c r="O27" s="18">
        <f>SUM(D27:N27)</f>
        <v>413</v>
      </c>
    </row>
    <row r="28" spans="1:15" ht="15">
      <c r="A28" s="10">
        <v>23</v>
      </c>
      <c r="B28" s="32" t="s">
        <v>67</v>
      </c>
      <c r="C28" s="31">
        <v>24153729</v>
      </c>
      <c r="D28" s="10"/>
      <c r="E28" s="31">
        <v>126</v>
      </c>
      <c r="F28" s="10"/>
      <c r="G28" s="10"/>
      <c r="H28" s="10"/>
      <c r="I28" s="10"/>
      <c r="J28" s="10"/>
      <c r="K28" s="20">
        <v>150</v>
      </c>
      <c r="L28" s="10"/>
      <c r="M28" s="20">
        <v>135</v>
      </c>
      <c r="N28" s="10"/>
      <c r="O28" s="47">
        <f>SUM(D28:N28)</f>
        <v>411</v>
      </c>
    </row>
    <row r="29" spans="1:15" ht="15">
      <c r="A29" s="50">
        <v>24</v>
      </c>
      <c r="B29" s="32" t="s">
        <v>82</v>
      </c>
      <c r="C29" s="31">
        <v>4150120</v>
      </c>
      <c r="D29" s="31"/>
      <c r="E29" s="31"/>
      <c r="F29" s="31">
        <v>403</v>
      </c>
      <c r="G29" s="10"/>
      <c r="H29" s="10"/>
      <c r="I29" s="10"/>
      <c r="J29" s="10"/>
      <c r="K29" s="10"/>
      <c r="L29" s="10"/>
      <c r="M29" s="10"/>
      <c r="N29" s="10"/>
      <c r="O29" s="18">
        <f>SUM(D29:N29)</f>
        <v>403</v>
      </c>
    </row>
    <row r="30" spans="1:15" ht="15">
      <c r="A30" s="50">
        <v>25</v>
      </c>
      <c r="B30" s="32" t="s">
        <v>89</v>
      </c>
      <c r="C30" s="31">
        <v>4113403</v>
      </c>
      <c r="D30" s="31"/>
      <c r="E30" s="31"/>
      <c r="F30" s="31">
        <v>195</v>
      </c>
      <c r="G30" s="10"/>
      <c r="H30" s="10"/>
      <c r="I30" s="10"/>
      <c r="J30" s="20">
        <v>195</v>
      </c>
      <c r="K30" s="10"/>
      <c r="L30" s="10"/>
      <c r="M30" s="10"/>
      <c r="N30" s="10"/>
      <c r="O30" s="47">
        <f>SUM(D30:N30)</f>
        <v>390</v>
      </c>
    </row>
    <row r="31" spans="1:15" ht="15">
      <c r="A31" s="10">
        <v>26</v>
      </c>
      <c r="B31" s="43" t="s">
        <v>135</v>
      </c>
      <c r="C31" s="38">
        <v>4111990</v>
      </c>
      <c r="D31" s="46"/>
      <c r="E31" s="38"/>
      <c r="F31" s="38"/>
      <c r="G31" s="10"/>
      <c r="H31" s="10"/>
      <c r="I31" s="38">
        <v>108</v>
      </c>
      <c r="J31" s="20">
        <v>135</v>
      </c>
      <c r="K31" s="10"/>
      <c r="L31" s="20">
        <v>132</v>
      </c>
      <c r="M31" s="20"/>
      <c r="N31" s="10"/>
      <c r="O31" s="18">
        <f>SUM(D31:N31)</f>
        <v>375</v>
      </c>
    </row>
    <row r="32" spans="1:15" ht="15">
      <c r="A32" s="50">
        <v>27</v>
      </c>
      <c r="B32" s="43" t="s">
        <v>189</v>
      </c>
      <c r="C32" s="48">
        <v>4142578</v>
      </c>
      <c r="D32" s="48"/>
      <c r="E32" s="48"/>
      <c r="F32" s="48"/>
      <c r="G32" s="10"/>
      <c r="H32" s="10"/>
      <c r="I32" s="10"/>
      <c r="J32" s="10"/>
      <c r="K32" s="10"/>
      <c r="L32" s="10"/>
      <c r="M32" s="48">
        <v>360</v>
      </c>
      <c r="N32" s="10"/>
      <c r="O32" s="18">
        <f>SUM(D32:N32)</f>
        <v>360</v>
      </c>
    </row>
    <row r="33" spans="1:15" ht="15">
      <c r="A33" s="50">
        <v>28</v>
      </c>
      <c r="B33" s="43" t="s">
        <v>122</v>
      </c>
      <c r="C33" s="38">
        <v>24126454</v>
      </c>
      <c r="D33" s="46"/>
      <c r="E33" s="38"/>
      <c r="F33" s="38"/>
      <c r="G33" s="10"/>
      <c r="H33" s="38">
        <v>143</v>
      </c>
      <c r="I33" s="10"/>
      <c r="J33" s="10"/>
      <c r="K33" s="20">
        <v>215</v>
      </c>
      <c r="L33" s="10"/>
      <c r="M33" s="10"/>
      <c r="N33" s="10"/>
      <c r="O33" s="47">
        <f>SUM(D33:N33)</f>
        <v>358</v>
      </c>
    </row>
    <row r="34" spans="1:15" ht="15">
      <c r="A34" s="10">
        <v>29</v>
      </c>
      <c r="B34" s="32" t="s">
        <v>61</v>
      </c>
      <c r="C34" s="31">
        <v>4112253</v>
      </c>
      <c r="D34" s="20"/>
      <c r="E34" s="31">
        <v>336</v>
      </c>
      <c r="F34" s="10"/>
      <c r="G34" s="10"/>
      <c r="H34" s="25"/>
      <c r="I34" s="10"/>
      <c r="J34" s="10"/>
      <c r="K34" s="20"/>
      <c r="L34" s="10"/>
      <c r="M34" s="10"/>
      <c r="N34" s="10"/>
      <c r="O34" s="18">
        <f>SUM(D34:N34)</f>
        <v>336</v>
      </c>
    </row>
    <row r="35" spans="1:15" ht="15">
      <c r="A35" s="50">
        <v>30</v>
      </c>
      <c r="B35" s="39" t="s">
        <v>106</v>
      </c>
      <c r="C35" s="38">
        <v>4170350</v>
      </c>
      <c r="D35" s="38"/>
      <c r="E35" s="38"/>
      <c r="F35" s="38"/>
      <c r="G35" s="38">
        <v>169</v>
      </c>
      <c r="H35" s="10"/>
      <c r="I35" s="10"/>
      <c r="J35" s="10"/>
      <c r="K35" s="10"/>
      <c r="L35" s="10"/>
      <c r="M35" s="20">
        <v>165</v>
      </c>
      <c r="N35" s="10"/>
      <c r="O35" s="47">
        <f>SUM(D35:N35)</f>
        <v>334</v>
      </c>
    </row>
    <row r="36" spans="1:15" ht="15">
      <c r="A36" s="50">
        <v>31</v>
      </c>
      <c r="B36" s="43" t="s">
        <v>178</v>
      </c>
      <c r="C36" s="48">
        <v>4182596</v>
      </c>
      <c r="D36" s="46"/>
      <c r="E36" s="48"/>
      <c r="F36" s="48"/>
      <c r="G36" s="10"/>
      <c r="H36" s="10"/>
      <c r="I36" s="10"/>
      <c r="J36" s="10"/>
      <c r="K36" s="10"/>
      <c r="L36" s="48">
        <v>186</v>
      </c>
      <c r="M36" s="48">
        <v>135</v>
      </c>
      <c r="N36" s="10"/>
      <c r="O36" s="18">
        <f>SUM(D36:N36)</f>
        <v>321</v>
      </c>
    </row>
    <row r="37" spans="1:15" ht="15">
      <c r="A37" s="10">
        <v>32</v>
      </c>
      <c r="B37" s="43" t="s">
        <v>134</v>
      </c>
      <c r="C37" s="38">
        <v>24176460</v>
      </c>
      <c r="D37" s="46"/>
      <c r="E37" s="38"/>
      <c r="F37" s="38"/>
      <c r="G37" s="10"/>
      <c r="H37" s="10"/>
      <c r="I37" s="38">
        <v>180</v>
      </c>
      <c r="J37" s="10"/>
      <c r="K37" s="10"/>
      <c r="L37" s="10"/>
      <c r="M37" s="20">
        <v>135</v>
      </c>
      <c r="N37" s="10"/>
      <c r="O37" s="18">
        <f>SUM(D37:N37)</f>
        <v>315</v>
      </c>
    </row>
    <row r="38" spans="1:15" ht="15">
      <c r="A38" s="50">
        <v>33</v>
      </c>
      <c r="B38" s="43" t="s">
        <v>150</v>
      </c>
      <c r="C38" s="48">
        <v>4157800</v>
      </c>
      <c r="D38" s="48"/>
      <c r="E38" s="48"/>
      <c r="F38" s="48"/>
      <c r="G38" s="10"/>
      <c r="H38" s="10"/>
      <c r="I38" s="10"/>
      <c r="J38" s="48">
        <v>308</v>
      </c>
      <c r="K38" s="10"/>
      <c r="L38" s="10"/>
      <c r="M38" s="10"/>
      <c r="N38" s="10"/>
      <c r="O38" s="18">
        <f>SUM(D38:N38)</f>
        <v>308</v>
      </c>
    </row>
    <row r="39" spans="1:15" ht="15">
      <c r="A39" s="50">
        <v>34</v>
      </c>
      <c r="B39" s="11" t="s">
        <v>22</v>
      </c>
      <c r="C39" s="27" t="s">
        <v>53</v>
      </c>
      <c r="D39" s="17">
        <v>99</v>
      </c>
      <c r="E39" s="16"/>
      <c r="F39" s="10"/>
      <c r="G39" s="20">
        <v>195</v>
      </c>
      <c r="H39" s="23"/>
      <c r="I39" s="22"/>
      <c r="J39" s="20"/>
      <c r="K39" s="26"/>
      <c r="L39" s="10"/>
      <c r="M39" s="10"/>
      <c r="N39" s="22"/>
      <c r="O39" s="18">
        <f>SUM(D39:N39)</f>
        <v>294</v>
      </c>
    </row>
    <row r="40" spans="1:15" ht="15">
      <c r="A40" s="10">
        <v>35</v>
      </c>
      <c r="B40" s="43" t="s">
        <v>131</v>
      </c>
      <c r="C40" s="38">
        <v>4127820</v>
      </c>
      <c r="D40" s="46"/>
      <c r="E40" s="38"/>
      <c r="F40" s="38"/>
      <c r="G40" s="10"/>
      <c r="H40" s="10"/>
      <c r="I40" s="38">
        <v>288</v>
      </c>
      <c r="J40" s="10"/>
      <c r="K40" s="10"/>
      <c r="L40" s="10"/>
      <c r="M40" s="10"/>
      <c r="N40" s="10"/>
      <c r="O40" s="18">
        <f>SUM(D40:N40)</f>
        <v>288</v>
      </c>
    </row>
    <row r="41" spans="1:15" ht="15">
      <c r="A41" s="50">
        <v>36</v>
      </c>
      <c r="B41" s="32" t="s">
        <v>62</v>
      </c>
      <c r="C41" s="31">
        <v>4189825</v>
      </c>
      <c r="D41" s="20"/>
      <c r="E41" s="31">
        <v>287</v>
      </c>
      <c r="F41" s="10"/>
      <c r="G41" s="10"/>
      <c r="H41" s="25"/>
      <c r="I41" s="10"/>
      <c r="J41" s="10"/>
      <c r="K41" s="20"/>
      <c r="L41" s="10"/>
      <c r="M41" s="10"/>
      <c r="N41" s="10"/>
      <c r="O41" s="18">
        <f>SUM(D41:N41)</f>
        <v>287</v>
      </c>
    </row>
    <row r="42" spans="1:15" ht="15">
      <c r="A42" s="50">
        <v>37</v>
      </c>
      <c r="B42" s="43" t="s">
        <v>123</v>
      </c>
      <c r="C42" s="38">
        <v>4105109</v>
      </c>
      <c r="D42" s="46"/>
      <c r="E42" s="38"/>
      <c r="F42" s="38"/>
      <c r="G42" s="10"/>
      <c r="H42" s="38">
        <v>121</v>
      </c>
      <c r="I42" s="10"/>
      <c r="J42" s="20">
        <v>165</v>
      </c>
      <c r="K42" s="10"/>
      <c r="L42" s="10"/>
      <c r="M42" s="10"/>
      <c r="N42" s="10"/>
      <c r="O42" s="47">
        <f>SUM(D42:N42)</f>
        <v>286</v>
      </c>
    </row>
    <row r="43" spans="1:15" ht="15">
      <c r="A43" s="10">
        <v>38</v>
      </c>
      <c r="B43" s="43" t="s">
        <v>113</v>
      </c>
      <c r="C43" s="38">
        <v>24121657</v>
      </c>
      <c r="D43" s="46"/>
      <c r="E43" s="38"/>
      <c r="F43" s="38"/>
      <c r="G43" s="10"/>
      <c r="H43" s="38">
        <v>275</v>
      </c>
      <c r="I43" s="10"/>
      <c r="J43" s="10"/>
      <c r="K43" s="10"/>
      <c r="L43" s="10"/>
      <c r="M43" s="10"/>
      <c r="N43" s="10"/>
      <c r="O43" s="47">
        <f>SUM(D43:N43)</f>
        <v>275</v>
      </c>
    </row>
    <row r="44" spans="1:15" ht="15">
      <c r="A44" s="50">
        <v>39</v>
      </c>
      <c r="B44" s="32" t="s">
        <v>87</v>
      </c>
      <c r="C44" s="31">
        <v>4100115</v>
      </c>
      <c r="D44" s="31"/>
      <c r="E44" s="31"/>
      <c r="F44" s="31">
        <v>267</v>
      </c>
      <c r="G44" s="10"/>
      <c r="H44" s="10"/>
      <c r="I44" s="10"/>
      <c r="J44" s="10"/>
      <c r="K44" s="10"/>
      <c r="L44" s="10"/>
      <c r="M44" s="10"/>
      <c r="N44" s="10"/>
      <c r="O44" s="47">
        <f>SUM(D44:N44)</f>
        <v>267</v>
      </c>
    </row>
    <row r="45" spans="1:15" ht="15">
      <c r="A45" s="50">
        <v>40</v>
      </c>
      <c r="B45" s="43" t="s">
        <v>132</v>
      </c>
      <c r="C45" s="38">
        <v>4180887</v>
      </c>
      <c r="D45" s="46"/>
      <c r="E45" s="38"/>
      <c r="F45" s="38"/>
      <c r="G45" s="10"/>
      <c r="H45" s="10"/>
      <c r="I45" s="38">
        <v>252</v>
      </c>
      <c r="J45" s="10"/>
      <c r="K45" s="10"/>
      <c r="L45" s="10"/>
      <c r="M45" s="10"/>
      <c r="N45" s="10"/>
      <c r="O45" s="18">
        <f>SUM(D45:N45)</f>
        <v>252</v>
      </c>
    </row>
    <row r="46" spans="1:15" ht="15">
      <c r="A46" s="10">
        <v>41</v>
      </c>
      <c r="B46" s="43" t="s">
        <v>161</v>
      </c>
      <c r="C46" s="48">
        <v>4120027</v>
      </c>
      <c r="D46" s="46"/>
      <c r="E46" s="48"/>
      <c r="F46" s="48"/>
      <c r="G46" s="10"/>
      <c r="H46" s="10"/>
      <c r="I46" s="10"/>
      <c r="J46" s="10"/>
      <c r="K46" s="48">
        <v>250</v>
      </c>
      <c r="L46" s="10"/>
      <c r="M46" s="10"/>
      <c r="N46" s="10"/>
      <c r="O46" s="18">
        <f>SUM(D46:N46)</f>
        <v>250</v>
      </c>
    </row>
    <row r="47" spans="1:15" ht="15">
      <c r="A47" s="42" t="s">
        <v>201</v>
      </c>
      <c r="B47" s="32" t="s">
        <v>63</v>
      </c>
      <c r="C47" s="31">
        <v>4145097</v>
      </c>
      <c r="D47" s="20"/>
      <c r="E47" s="31">
        <v>238</v>
      </c>
      <c r="F47" s="10"/>
      <c r="G47" s="10"/>
      <c r="H47" s="25"/>
      <c r="I47" s="10"/>
      <c r="J47" s="10"/>
      <c r="K47" s="20"/>
      <c r="L47" s="10"/>
      <c r="M47" s="10"/>
      <c r="N47" s="10"/>
      <c r="O47" s="18">
        <f>SUM(D47:N47)</f>
        <v>238</v>
      </c>
    </row>
    <row r="48" spans="1:15" ht="15">
      <c r="A48" s="42" t="s">
        <v>201</v>
      </c>
      <c r="B48" s="32" t="s">
        <v>66</v>
      </c>
      <c r="C48" s="31">
        <v>24176702</v>
      </c>
      <c r="D48" s="20"/>
      <c r="E48" s="31">
        <v>154</v>
      </c>
      <c r="F48" s="10"/>
      <c r="G48" s="10"/>
      <c r="H48" s="25"/>
      <c r="I48" s="20">
        <v>84</v>
      </c>
      <c r="J48" s="10"/>
      <c r="K48" s="20"/>
      <c r="L48" s="10"/>
      <c r="M48" s="10"/>
      <c r="N48" s="10"/>
      <c r="O48" s="18">
        <f>SUM(D48:N48)</f>
        <v>238</v>
      </c>
    </row>
    <row r="49" spans="1:15" ht="15">
      <c r="A49" s="10">
        <v>44</v>
      </c>
      <c r="B49" s="43" t="s">
        <v>115</v>
      </c>
      <c r="C49" s="38">
        <v>4122232</v>
      </c>
      <c r="D49" s="46"/>
      <c r="E49" s="38"/>
      <c r="F49" s="38"/>
      <c r="G49" s="10"/>
      <c r="H49" s="38">
        <v>237</v>
      </c>
      <c r="I49" s="10"/>
      <c r="J49" s="10"/>
      <c r="K49" s="10"/>
      <c r="L49" s="10"/>
      <c r="M49" s="10"/>
      <c r="N49" s="10"/>
      <c r="O49" s="47">
        <f>SUM(D49:N49)</f>
        <v>237</v>
      </c>
    </row>
    <row r="50" spans="1:15" ht="15">
      <c r="A50" s="50">
        <v>45</v>
      </c>
      <c r="B50" s="32" t="s">
        <v>88</v>
      </c>
      <c r="C50" s="31">
        <v>4168003</v>
      </c>
      <c r="D50" s="31"/>
      <c r="E50" s="31"/>
      <c r="F50" s="31">
        <v>221</v>
      </c>
      <c r="G50" s="10"/>
      <c r="H50" s="10"/>
      <c r="I50" s="10"/>
      <c r="J50" s="10"/>
      <c r="K50" s="10"/>
      <c r="L50" s="10"/>
      <c r="M50" s="10"/>
      <c r="N50" s="10"/>
      <c r="O50" s="47">
        <f>SUM(D50:N50)</f>
        <v>221</v>
      </c>
    </row>
    <row r="51" spans="1:15" ht="15">
      <c r="A51" s="42" t="s">
        <v>202</v>
      </c>
      <c r="B51" s="43" t="s">
        <v>133</v>
      </c>
      <c r="C51" s="38">
        <v>4170083</v>
      </c>
      <c r="D51" s="46"/>
      <c r="E51" s="38"/>
      <c r="F51" s="38"/>
      <c r="G51" s="10"/>
      <c r="H51" s="10"/>
      <c r="I51" s="38">
        <v>216</v>
      </c>
      <c r="J51" s="10"/>
      <c r="K51" s="10"/>
      <c r="L51" s="10"/>
      <c r="M51" s="10"/>
      <c r="N51" s="10"/>
      <c r="O51" s="18">
        <f>SUM(D51:N51)</f>
        <v>216</v>
      </c>
    </row>
    <row r="52" spans="1:15" ht="15">
      <c r="A52" s="42" t="s">
        <v>202</v>
      </c>
      <c r="B52" s="43" t="s">
        <v>177</v>
      </c>
      <c r="C52" s="48">
        <v>4159659</v>
      </c>
      <c r="D52" s="46"/>
      <c r="E52" s="48"/>
      <c r="F52" s="48"/>
      <c r="G52" s="10"/>
      <c r="H52" s="10"/>
      <c r="I52" s="10"/>
      <c r="J52" s="10"/>
      <c r="K52" s="10"/>
      <c r="L52" s="48">
        <v>216</v>
      </c>
      <c r="M52" s="48"/>
      <c r="N52" s="10"/>
      <c r="O52" s="18">
        <f>SUM(D52:N52)</f>
        <v>216</v>
      </c>
    </row>
    <row r="53" spans="1:15" ht="15">
      <c r="A53" s="50">
        <v>48</v>
      </c>
      <c r="B53" s="32" t="s">
        <v>64</v>
      </c>
      <c r="C53" s="31">
        <v>24102580</v>
      </c>
      <c r="D53" s="20"/>
      <c r="E53" s="31">
        <v>210</v>
      </c>
      <c r="F53" s="10"/>
      <c r="G53" s="10"/>
      <c r="H53" s="25"/>
      <c r="I53" s="10"/>
      <c r="J53" s="10"/>
      <c r="K53" s="20"/>
      <c r="L53" s="10"/>
      <c r="M53" s="10"/>
      <c r="N53" s="10"/>
      <c r="O53" s="47">
        <f>SUM(D53:N53)</f>
        <v>210</v>
      </c>
    </row>
    <row r="54" spans="1:15" ht="15">
      <c r="A54" s="50">
        <v>49</v>
      </c>
      <c r="B54" s="32" t="s">
        <v>71</v>
      </c>
      <c r="C54" s="31">
        <v>24168653</v>
      </c>
      <c r="D54" s="10"/>
      <c r="E54" s="31">
        <v>126</v>
      </c>
      <c r="F54" s="10"/>
      <c r="G54" s="10"/>
      <c r="H54" s="20">
        <v>77</v>
      </c>
      <c r="I54" s="10"/>
      <c r="J54" s="10"/>
      <c r="K54" s="10"/>
      <c r="L54" s="10"/>
      <c r="M54" s="10"/>
      <c r="N54" s="10"/>
      <c r="O54" s="47">
        <f>SUM(D54:N54)</f>
        <v>203</v>
      </c>
    </row>
    <row r="55" spans="1:15" ht="15">
      <c r="A55" s="10">
        <v>50</v>
      </c>
      <c r="B55" s="43" t="s">
        <v>191</v>
      </c>
      <c r="C55" s="48">
        <v>4121341</v>
      </c>
      <c r="D55" s="48"/>
      <c r="E55" s="48"/>
      <c r="F55" s="48"/>
      <c r="G55" s="10"/>
      <c r="H55" s="10"/>
      <c r="I55" s="10"/>
      <c r="J55" s="10"/>
      <c r="K55" s="10"/>
      <c r="L55" s="10"/>
      <c r="M55" s="48">
        <v>195</v>
      </c>
      <c r="N55" s="10"/>
      <c r="O55" s="18">
        <f>SUM(D55:N55)</f>
        <v>195</v>
      </c>
    </row>
    <row r="56" spans="1:15" ht="15">
      <c r="A56" s="50">
        <v>51</v>
      </c>
      <c r="B56" s="43" t="s">
        <v>163</v>
      </c>
      <c r="C56" s="48">
        <v>24171743</v>
      </c>
      <c r="D56" s="46"/>
      <c r="E56" s="48"/>
      <c r="F56" s="48"/>
      <c r="G56" s="10"/>
      <c r="H56" s="10"/>
      <c r="I56" s="10"/>
      <c r="J56" s="10"/>
      <c r="K56" s="48">
        <v>190</v>
      </c>
      <c r="L56" s="10"/>
      <c r="M56" s="10"/>
      <c r="N56" s="10"/>
      <c r="O56" s="18">
        <f>SUM(D56:N56)</f>
        <v>190</v>
      </c>
    </row>
    <row r="57" spans="1:15" ht="15">
      <c r="A57" s="50">
        <v>52</v>
      </c>
      <c r="B57" s="43" t="s">
        <v>118</v>
      </c>
      <c r="C57" s="38">
        <v>4122690</v>
      </c>
      <c r="D57" s="46"/>
      <c r="E57" s="38"/>
      <c r="F57" s="38"/>
      <c r="G57" s="10"/>
      <c r="H57" s="38">
        <v>187</v>
      </c>
      <c r="I57" s="10"/>
      <c r="J57" s="10"/>
      <c r="K57" s="10"/>
      <c r="L57" s="10"/>
      <c r="M57" s="10"/>
      <c r="N57" s="10"/>
      <c r="O57" s="47">
        <f>SUM(D57:N57)</f>
        <v>187</v>
      </c>
    </row>
    <row r="58" spans="1:15" ht="15">
      <c r="A58" s="10">
        <v>53</v>
      </c>
      <c r="B58" s="32" t="s">
        <v>90</v>
      </c>
      <c r="C58" s="31">
        <v>4158814</v>
      </c>
      <c r="D58" s="31"/>
      <c r="E58" s="31"/>
      <c r="F58" s="31">
        <v>169</v>
      </c>
      <c r="G58" s="10"/>
      <c r="H58" s="10"/>
      <c r="I58" s="10"/>
      <c r="J58" s="10"/>
      <c r="K58" s="10"/>
      <c r="L58" s="10"/>
      <c r="M58" s="10"/>
      <c r="N58" s="10"/>
      <c r="O58" s="47">
        <f>SUM(D58:N58)</f>
        <v>169</v>
      </c>
    </row>
    <row r="59" spans="1:15" ht="15">
      <c r="A59" s="50">
        <v>54</v>
      </c>
      <c r="B59" s="43" t="s">
        <v>120</v>
      </c>
      <c r="C59" s="38">
        <v>34134015</v>
      </c>
      <c r="D59" s="46"/>
      <c r="E59" s="38"/>
      <c r="F59" s="38"/>
      <c r="G59" s="10"/>
      <c r="H59" s="38">
        <v>165</v>
      </c>
      <c r="I59" s="10"/>
      <c r="J59" s="10"/>
      <c r="K59" s="10"/>
      <c r="L59" s="10"/>
      <c r="M59" s="10"/>
      <c r="N59" s="10"/>
      <c r="O59" s="18">
        <f>SUM(D59:N59)</f>
        <v>165</v>
      </c>
    </row>
    <row r="60" spans="1:15" ht="15">
      <c r="A60" s="50">
        <v>55</v>
      </c>
      <c r="B60" s="10" t="s">
        <v>13</v>
      </c>
      <c r="C60" s="19">
        <v>14122286</v>
      </c>
      <c r="D60" s="20">
        <v>77</v>
      </c>
      <c r="E60" s="21"/>
      <c r="F60" s="10"/>
      <c r="G60" s="10"/>
      <c r="H60" s="25"/>
      <c r="I60" s="10"/>
      <c r="J60" s="20">
        <v>75</v>
      </c>
      <c r="K60" s="20"/>
      <c r="L60" s="10"/>
      <c r="M60" s="10"/>
      <c r="N60" s="10"/>
      <c r="O60" s="18">
        <f>SUM(D60:N60)</f>
        <v>152</v>
      </c>
    </row>
    <row r="61" spans="1:15" ht="15">
      <c r="A61" s="42" t="s">
        <v>203</v>
      </c>
      <c r="B61" s="39" t="s">
        <v>107</v>
      </c>
      <c r="C61" s="38">
        <v>4131002</v>
      </c>
      <c r="D61" s="38"/>
      <c r="E61" s="38"/>
      <c r="F61" s="38"/>
      <c r="G61" s="38">
        <v>143</v>
      </c>
      <c r="H61" s="10"/>
      <c r="I61" s="10"/>
      <c r="J61" s="10"/>
      <c r="K61" s="10"/>
      <c r="L61" s="10"/>
      <c r="M61" s="10"/>
      <c r="N61" s="10"/>
      <c r="O61" s="47">
        <f>SUM(D61:N61)</f>
        <v>143</v>
      </c>
    </row>
    <row r="62" spans="1:15" ht="15">
      <c r="A62" s="42" t="s">
        <v>203</v>
      </c>
      <c r="B62" s="32" t="s">
        <v>92</v>
      </c>
      <c r="C62" s="31">
        <v>4162722</v>
      </c>
      <c r="D62" s="31"/>
      <c r="E62" s="31"/>
      <c r="F62" s="31">
        <v>143</v>
      </c>
      <c r="G62" s="10"/>
      <c r="H62" s="10"/>
      <c r="I62" s="10"/>
      <c r="J62" s="10"/>
      <c r="K62" s="10"/>
      <c r="L62" s="10"/>
      <c r="M62" s="10"/>
      <c r="N62" s="10"/>
      <c r="O62" s="47">
        <f>SUM(D62:N62)</f>
        <v>143</v>
      </c>
    </row>
    <row r="63" spans="1:15" ht="15">
      <c r="A63" s="42" t="s">
        <v>204</v>
      </c>
      <c r="B63" s="43" t="s">
        <v>197</v>
      </c>
      <c r="C63" s="48">
        <v>4135229</v>
      </c>
      <c r="D63" s="48"/>
      <c r="E63" s="48"/>
      <c r="F63" s="48"/>
      <c r="G63" s="10"/>
      <c r="H63" s="10"/>
      <c r="I63" s="10"/>
      <c r="J63" s="10"/>
      <c r="K63" s="10"/>
      <c r="L63" s="10"/>
      <c r="M63" s="48">
        <v>135</v>
      </c>
      <c r="N63" s="10"/>
      <c r="O63" s="18">
        <f>SUM(D63:N63)</f>
        <v>135</v>
      </c>
    </row>
    <row r="64" spans="1:15" ht="15">
      <c r="A64" s="42" t="s">
        <v>204</v>
      </c>
      <c r="B64" s="43" t="s">
        <v>192</v>
      </c>
      <c r="C64" s="48">
        <v>24198455</v>
      </c>
      <c r="D64" s="48"/>
      <c r="E64" s="48"/>
      <c r="F64" s="48"/>
      <c r="G64" s="10"/>
      <c r="H64" s="10"/>
      <c r="I64" s="10"/>
      <c r="J64" s="10"/>
      <c r="K64" s="10"/>
      <c r="L64" s="10"/>
      <c r="M64" s="48">
        <v>135</v>
      </c>
      <c r="N64" s="10"/>
      <c r="O64" s="18">
        <f>SUM(D64:N64)</f>
        <v>135</v>
      </c>
    </row>
    <row r="65" spans="1:15" ht="15">
      <c r="A65" s="42" t="s">
        <v>204</v>
      </c>
      <c r="B65" s="43" t="s">
        <v>195</v>
      </c>
      <c r="C65" s="48">
        <v>4155840</v>
      </c>
      <c r="D65" s="48"/>
      <c r="E65" s="48"/>
      <c r="F65" s="48"/>
      <c r="G65" s="10"/>
      <c r="H65" s="10"/>
      <c r="I65" s="10"/>
      <c r="J65" s="10"/>
      <c r="K65" s="10"/>
      <c r="L65" s="10"/>
      <c r="M65" s="48">
        <v>135</v>
      </c>
      <c r="N65" s="10"/>
      <c r="O65" s="18">
        <f>SUM(D65:N65)</f>
        <v>135</v>
      </c>
    </row>
    <row r="66" spans="1:15" ht="15">
      <c r="A66" s="50">
        <v>61</v>
      </c>
      <c r="B66" s="43" t="s">
        <v>166</v>
      </c>
      <c r="C66" s="48">
        <v>24130753</v>
      </c>
      <c r="D66" s="46"/>
      <c r="E66" s="48"/>
      <c r="F66" s="48"/>
      <c r="G66" s="10"/>
      <c r="H66" s="10"/>
      <c r="I66" s="10"/>
      <c r="J66" s="10"/>
      <c r="K66" s="48">
        <v>130</v>
      </c>
      <c r="L66" s="10"/>
      <c r="M66" s="10"/>
      <c r="N66" s="10"/>
      <c r="O66" s="18">
        <f>SUM(D66:N66)</f>
        <v>130</v>
      </c>
    </row>
    <row r="67" spans="1:15" ht="15">
      <c r="A67" s="42" t="s">
        <v>205</v>
      </c>
      <c r="B67" s="32" t="s">
        <v>69</v>
      </c>
      <c r="C67" s="31">
        <v>24180327</v>
      </c>
      <c r="D67" s="10"/>
      <c r="E67" s="31">
        <v>126</v>
      </c>
      <c r="F67" s="10"/>
      <c r="G67" s="10"/>
      <c r="H67" s="10"/>
      <c r="I67" s="10"/>
      <c r="J67" s="10"/>
      <c r="K67" s="10"/>
      <c r="L67" s="10"/>
      <c r="M67" s="10"/>
      <c r="N67" s="10"/>
      <c r="O67" s="47">
        <f>SUM(D67:N67)</f>
        <v>126</v>
      </c>
    </row>
    <row r="68" spans="1:15" ht="15">
      <c r="A68" s="42" t="s">
        <v>205</v>
      </c>
      <c r="B68" s="32" t="s">
        <v>70</v>
      </c>
      <c r="C68" s="31">
        <v>4147332</v>
      </c>
      <c r="D68" s="10"/>
      <c r="E68" s="31">
        <v>126</v>
      </c>
      <c r="F68" s="10"/>
      <c r="G68" s="10"/>
      <c r="H68" s="10"/>
      <c r="I68" s="10"/>
      <c r="J68" s="10"/>
      <c r="K68" s="10"/>
      <c r="L68" s="10"/>
      <c r="M68" s="10"/>
      <c r="N68" s="10"/>
      <c r="O68" s="47">
        <f>SUM(D68:N68)</f>
        <v>126</v>
      </c>
    </row>
    <row r="69" spans="1:15" ht="15">
      <c r="A69" s="50">
        <v>64</v>
      </c>
      <c r="B69" s="14" t="s">
        <v>48</v>
      </c>
      <c r="C69" s="27" t="s">
        <v>50</v>
      </c>
      <c r="D69" s="17">
        <v>121</v>
      </c>
      <c r="E69" s="21"/>
      <c r="F69" s="10"/>
      <c r="G69" s="10"/>
      <c r="H69" s="10"/>
      <c r="I69" s="10"/>
      <c r="J69" s="10"/>
      <c r="K69" s="26"/>
      <c r="L69" s="10"/>
      <c r="M69" s="10"/>
      <c r="N69" s="10"/>
      <c r="O69" s="47">
        <f>SUM(D69:N69)</f>
        <v>121</v>
      </c>
    </row>
    <row r="70" spans="1:15" ht="15">
      <c r="A70" s="10">
        <v>65</v>
      </c>
      <c r="B70" s="43" t="s">
        <v>152</v>
      </c>
      <c r="C70" s="48">
        <v>24176729</v>
      </c>
      <c r="D70" s="48"/>
      <c r="E70" s="48"/>
      <c r="F70" s="48"/>
      <c r="G70" s="10"/>
      <c r="H70" s="10"/>
      <c r="I70" s="10"/>
      <c r="J70" s="48">
        <v>105</v>
      </c>
      <c r="K70" s="10"/>
      <c r="L70" s="10"/>
      <c r="M70" s="10"/>
      <c r="N70" s="10"/>
      <c r="O70" s="18">
        <f>SUM(D70:N70)</f>
        <v>105</v>
      </c>
    </row>
    <row r="71" spans="1:15" ht="15">
      <c r="A71" s="42" t="s">
        <v>206</v>
      </c>
      <c r="B71" s="43" t="s">
        <v>145</v>
      </c>
      <c r="C71" s="48">
        <v>4130413</v>
      </c>
      <c r="D71" s="48"/>
      <c r="E71" s="48"/>
      <c r="F71" s="48"/>
      <c r="G71" s="10"/>
      <c r="H71" s="10"/>
      <c r="I71" s="10"/>
      <c r="J71" s="48">
        <v>75</v>
      </c>
      <c r="K71" s="10"/>
      <c r="L71" s="10"/>
      <c r="M71" s="10"/>
      <c r="N71" s="10"/>
      <c r="O71" s="18">
        <f>SUM(D71:N71)</f>
        <v>75</v>
      </c>
    </row>
    <row r="72" spans="1:15" ht="15">
      <c r="A72" s="42" t="s">
        <v>206</v>
      </c>
      <c r="B72" s="43" t="s">
        <v>147</v>
      </c>
      <c r="C72" s="48">
        <v>4151887</v>
      </c>
      <c r="D72" s="48"/>
      <c r="E72" s="48"/>
      <c r="F72" s="48"/>
      <c r="G72" s="10"/>
      <c r="H72" s="10"/>
      <c r="I72" s="10"/>
      <c r="J72" s="48">
        <v>75</v>
      </c>
      <c r="K72" s="10"/>
      <c r="L72" s="10"/>
      <c r="M72" s="10"/>
      <c r="N72" s="10"/>
      <c r="O72" s="18">
        <f>SUM(D72:N72)</f>
        <v>75</v>
      </c>
    </row>
    <row r="73" spans="1:15" ht="15">
      <c r="A73" s="42" t="s">
        <v>206</v>
      </c>
      <c r="B73" s="43" t="s">
        <v>154</v>
      </c>
      <c r="C73" s="48">
        <v>24101729</v>
      </c>
      <c r="D73" s="48"/>
      <c r="E73" s="48"/>
      <c r="F73" s="48"/>
      <c r="G73" s="10"/>
      <c r="H73" s="10"/>
      <c r="I73" s="10"/>
      <c r="J73" s="48">
        <v>75</v>
      </c>
      <c r="K73" s="10"/>
      <c r="L73" s="10"/>
      <c r="M73" s="10"/>
      <c r="N73" s="10"/>
      <c r="O73" s="18">
        <f>SUM(D73:N73)</f>
        <v>75</v>
      </c>
    </row>
    <row r="74" spans="1:15" ht="15">
      <c r="A74" s="50">
        <v>69</v>
      </c>
      <c r="B74" s="43" t="s">
        <v>125</v>
      </c>
      <c r="C74" s="38">
        <v>4151976</v>
      </c>
      <c r="D74" s="46"/>
      <c r="E74" s="38"/>
      <c r="F74" s="38"/>
      <c r="G74" s="10"/>
      <c r="H74" s="38">
        <v>55</v>
      </c>
      <c r="I74" s="10"/>
      <c r="J74" s="10"/>
      <c r="K74" s="10"/>
      <c r="L74" s="10"/>
      <c r="M74" s="10"/>
      <c r="N74" s="10"/>
      <c r="O74" s="18">
        <f>SUM(D74:N74)</f>
        <v>55</v>
      </c>
    </row>
  </sheetData>
  <sheetProtection/>
  <mergeCells count="5">
    <mergeCell ref="A4:A5"/>
    <mergeCell ref="B4:B5"/>
    <mergeCell ref="C4:C5"/>
    <mergeCell ref="O4:O5"/>
    <mergeCell ref="D4:N4"/>
  </mergeCells>
  <hyperlinks>
    <hyperlink ref="D5" location="'1-Таганрог'!A1" display="Таганрог"/>
    <hyperlink ref="E5" location="'2-Москва (Moscow Open)'!A1" display="'2-Москва (Moscow Open)'!A1"/>
    <hyperlink ref="F5" location="'3-Москва Аэрофлот'!A1" display="'3-Москва Аэрофлот'!A1"/>
    <hyperlink ref="G5" location="'4-Воронеж'!A1" display="Воронеж"/>
    <hyperlink ref="H5" location="'5-Самара'!A1" display="Самара"/>
    <hyperlink ref="I5" location="'6-Екатеринбург'!A1" display="Екатеринбург"/>
    <hyperlink ref="J5" location="'7_Санкт-Петербург'!A1" display="'7_Санкт-Петербург'!A1"/>
    <hyperlink ref="K5" location="'8_Нижний Тагил'!A1" display="'8_Нижний Тагил'!A1"/>
    <hyperlink ref="L5" location="'9_Казань'!A1" display="Казань"/>
  </hyperlinks>
  <printOptions/>
  <pageMargins left="0.7" right="0.7" top="0.75" bottom="0.75" header="0.3" footer="0.3"/>
  <pageSetup horizontalDpi="600" verticalDpi="600" orientation="portrait" paperSize="9" r:id="rId1"/>
  <ignoredErrors>
    <ignoredError sqref="O7:O7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6.8515625" style="0" customWidth="1"/>
    <col min="2" max="2" width="25.28125" style="0" customWidth="1"/>
    <col min="3" max="3" width="26.00390625" style="0" customWidth="1"/>
    <col min="4" max="4" width="15.140625" style="0" customWidth="1"/>
    <col min="5" max="5" width="13.57421875" style="0" customWidth="1"/>
    <col min="6" max="6" width="31.421875" style="0" customWidth="1"/>
  </cols>
  <sheetData>
    <row r="1" spans="1:5" ht="18.75">
      <c r="A1" s="58" t="s">
        <v>25</v>
      </c>
      <c r="B1" s="59"/>
      <c r="C1" s="60"/>
      <c r="D1" s="60"/>
      <c r="E1" s="61"/>
    </row>
    <row r="2" spans="1:4" ht="18.75">
      <c r="A2" s="1" t="s">
        <v>171</v>
      </c>
      <c r="B2" s="1"/>
      <c r="C2" s="1"/>
      <c r="D2" s="1"/>
    </row>
    <row r="3" spans="1:4" ht="18.75">
      <c r="A3" s="1" t="s">
        <v>172</v>
      </c>
      <c r="B3" s="1"/>
      <c r="C3" s="1"/>
      <c r="D3" s="1"/>
    </row>
    <row r="4" spans="1:4" ht="18.75">
      <c r="A4" s="1" t="s">
        <v>173</v>
      </c>
      <c r="B4" s="1"/>
      <c r="C4" s="1"/>
      <c r="D4" s="1"/>
    </row>
    <row r="5" spans="1:4" ht="18.75">
      <c r="A5" s="1" t="s">
        <v>174</v>
      </c>
      <c r="B5" s="1"/>
      <c r="C5" s="1"/>
      <c r="D5" s="1"/>
    </row>
    <row r="7" spans="1:4" ht="15.75">
      <c r="A7" s="4" t="s">
        <v>0</v>
      </c>
      <c r="B7" s="2"/>
      <c r="C7" s="3"/>
      <c r="D7" s="3"/>
    </row>
    <row r="8" spans="1:4" ht="15.75">
      <c r="A8" s="4"/>
      <c r="B8" s="2"/>
      <c r="C8" s="3"/>
      <c r="D8" s="3"/>
    </row>
    <row r="9" spans="1:6" ht="15">
      <c r="A9" s="35" t="s">
        <v>2</v>
      </c>
      <c r="B9" s="35" t="s">
        <v>6</v>
      </c>
      <c r="C9" s="36" t="s">
        <v>4</v>
      </c>
      <c r="D9" s="37" t="s">
        <v>170</v>
      </c>
      <c r="E9" s="36" t="s">
        <v>1</v>
      </c>
      <c r="F9" s="37" t="s">
        <v>3</v>
      </c>
    </row>
    <row r="10" spans="1:6" ht="15">
      <c r="A10" s="15">
        <v>1</v>
      </c>
      <c r="B10" s="43" t="s">
        <v>80</v>
      </c>
      <c r="C10" s="43" t="s">
        <v>17</v>
      </c>
      <c r="D10" s="46" t="s">
        <v>179</v>
      </c>
      <c r="E10" s="48">
        <v>24101605</v>
      </c>
      <c r="F10" s="48">
        <v>360</v>
      </c>
    </row>
    <row r="11" spans="1:6" ht="15">
      <c r="A11" s="15">
        <v>2</v>
      </c>
      <c r="B11" s="43" t="s">
        <v>175</v>
      </c>
      <c r="C11" s="43" t="s">
        <v>74</v>
      </c>
      <c r="D11" s="46">
        <v>33652</v>
      </c>
      <c r="E11" s="48">
        <v>4132181</v>
      </c>
      <c r="F11" s="48">
        <v>312</v>
      </c>
    </row>
    <row r="12" spans="1:6" ht="15">
      <c r="A12" s="15">
        <v>3</v>
      </c>
      <c r="B12" s="43" t="s">
        <v>176</v>
      </c>
      <c r="C12" s="43" t="s">
        <v>167</v>
      </c>
      <c r="D12" s="46">
        <v>35376</v>
      </c>
      <c r="E12" s="48">
        <v>4108116</v>
      </c>
      <c r="F12" s="48">
        <v>276</v>
      </c>
    </row>
    <row r="13" spans="1:6" ht="15">
      <c r="A13" s="15">
        <v>4</v>
      </c>
      <c r="B13" s="43" t="s">
        <v>14</v>
      </c>
      <c r="C13" s="43" t="s">
        <v>15</v>
      </c>
      <c r="D13" s="46" t="s">
        <v>180</v>
      </c>
      <c r="E13" s="48">
        <v>4122763</v>
      </c>
      <c r="F13" s="48">
        <v>246</v>
      </c>
    </row>
    <row r="14" spans="1:6" ht="15">
      <c r="A14" s="15">
        <v>5</v>
      </c>
      <c r="B14" s="43" t="s">
        <v>177</v>
      </c>
      <c r="C14" s="43" t="s">
        <v>18</v>
      </c>
      <c r="D14" s="46">
        <v>31573</v>
      </c>
      <c r="E14" s="48">
        <v>4159659</v>
      </c>
      <c r="F14" s="48">
        <v>216</v>
      </c>
    </row>
    <row r="15" spans="1:6" ht="15">
      <c r="A15" s="15">
        <v>6</v>
      </c>
      <c r="B15" s="43" t="s">
        <v>178</v>
      </c>
      <c r="C15" s="43" t="s">
        <v>86</v>
      </c>
      <c r="D15" s="46">
        <v>33050</v>
      </c>
      <c r="E15" s="48">
        <v>4182596</v>
      </c>
      <c r="F15" s="48">
        <v>186</v>
      </c>
    </row>
    <row r="16" spans="1:6" ht="15">
      <c r="A16" s="15">
        <v>7</v>
      </c>
      <c r="B16" s="43" t="s">
        <v>116</v>
      </c>
      <c r="C16" s="43" t="s">
        <v>117</v>
      </c>
      <c r="D16" s="46">
        <v>36299</v>
      </c>
      <c r="E16" s="48">
        <v>24171735</v>
      </c>
      <c r="F16" s="48">
        <v>156</v>
      </c>
    </row>
    <row r="17" spans="1:6" ht="15">
      <c r="A17" s="15">
        <v>8</v>
      </c>
      <c r="B17" s="43" t="s">
        <v>181</v>
      </c>
      <c r="C17" s="43" t="s">
        <v>18</v>
      </c>
      <c r="D17" s="46">
        <v>36303</v>
      </c>
      <c r="E17" s="48">
        <v>4111990</v>
      </c>
      <c r="F17" s="48">
        <v>132</v>
      </c>
    </row>
    <row r="18" spans="1:6" ht="15">
      <c r="A18" s="15">
        <v>9</v>
      </c>
      <c r="B18" s="43" t="s">
        <v>153</v>
      </c>
      <c r="C18" s="43" t="s">
        <v>37</v>
      </c>
      <c r="D18" s="46">
        <v>34197</v>
      </c>
      <c r="E18" s="48">
        <v>24105074</v>
      </c>
      <c r="F18" s="48">
        <v>108</v>
      </c>
    </row>
    <row r="19" spans="1:6" ht="15">
      <c r="A19" s="15">
        <v>10</v>
      </c>
      <c r="B19" s="43" t="s">
        <v>155</v>
      </c>
      <c r="C19" s="43" t="s">
        <v>167</v>
      </c>
      <c r="D19" s="46">
        <v>29825</v>
      </c>
      <c r="E19" s="48">
        <v>4127870</v>
      </c>
      <c r="F19" s="48">
        <v>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24.140625" style="0" customWidth="1"/>
    <col min="3" max="3" width="24.7109375" style="0" customWidth="1"/>
    <col min="4" max="4" width="15.140625" style="0" customWidth="1"/>
    <col min="5" max="5" width="10.57421875" style="0" customWidth="1"/>
    <col min="6" max="6" width="32.7109375" style="0" customWidth="1"/>
  </cols>
  <sheetData>
    <row r="1" spans="1:5" ht="18.75">
      <c r="A1" s="58" t="s">
        <v>25</v>
      </c>
      <c r="B1" s="59"/>
      <c r="C1" s="60"/>
      <c r="D1" s="60"/>
      <c r="E1" s="61"/>
    </row>
    <row r="2" spans="1:4" ht="18.75">
      <c r="A2" s="1" t="s">
        <v>183</v>
      </c>
      <c r="B2" s="1"/>
      <c r="C2" s="1"/>
      <c r="D2" s="1"/>
    </row>
    <row r="3" spans="1:4" ht="18.75">
      <c r="A3" s="1" t="s">
        <v>140</v>
      </c>
      <c r="B3" s="1"/>
      <c r="C3" s="1"/>
      <c r="D3" s="1"/>
    </row>
    <row r="4" spans="1:4" ht="18.75">
      <c r="A4" s="1" t="s">
        <v>184</v>
      </c>
      <c r="B4" s="1"/>
      <c r="C4" s="1"/>
      <c r="D4" s="1"/>
    </row>
    <row r="5" spans="1:4" ht="18.75">
      <c r="A5" s="1" t="s">
        <v>185</v>
      </c>
      <c r="B5" s="1"/>
      <c r="C5" s="1"/>
      <c r="D5" s="1"/>
    </row>
    <row r="7" spans="1:4" ht="15.75">
      <c r="A7" s="4" t="s">
        <v>0</v>
      </c>
      <c r="B7" s="2"/>
      <c r="C7" s="3"/>
      <c r="D7" s="3"/>
    </row>
    <row r="8" spans="1:4" ht="15.75">
      <c r="A8" s="4"/>
      <c r="B8" s="2"/>
      <c r="C8" s="3"/>
      <c r="D8" s="3"/>
    </row>
    <row r="9" spans="1:6" ht="15">
      <c r="A9" s="35" t="s">
        <v>2</v>
      </c>
      <c r="B9" s="35" t="s">
        <v>6</v>
      </c>
      <c r="C9" s="36" t="s">
        <v>4</v>
      </c>
      <c r="D9" s="37" t="s">
        <v>5</v>
      </c>
      <c r="E9" s="36" t="s">
        <v>1</v>
      </c>
      <c r="F9" s="37" t="s">
        <v>3</v>
      </c>
    </row>
    <row r="10" spans="1:6" ht="15">
      <c r="A10" s="15">
        <v>1</v>
      </c>
      <c r="B10" s="43" t="s">
        <v>186</v>
      </c>
      <c r="C10" s="43" t="s">
        <v>86</v>
      </c>
      <c r="D10" s="48">
        <v>1985</v>
      </c>
      <c r="E10" s="48">
        <v>4138147</v>
      </c>
      <c r="F10" s="48">
        <v>600</v>
      </c>
    </row>
    <row r="11" spans="1:6" ht="15">
      <c r="A11" s="15">
        <v>2</v>
      </c>
      <c r="B11" s="43" t="s">
        <v>16</v>
      </c>
      <c r="C11" s="43" t="s">
        <v>17</v>
      </c>
      <c r="D11" s="48">
        <v>1985</v>
      </c>
      <c r="E11" s="48">
        <v>4140419</v>
      </c>
      <c r="F11" s="48">
        <v>525</v>
      </c>
    </row>
    <row r="12" spans="1:6" ht="15">
      <c r="A12" s="15">
        <v>3</v>
      </c>
      <c r="B12" s="43" t="s">
        <v>187</v>
      </c>
      <c r="C12" s="43" t="s">
        <v>86</v>
      </c>
      <c r="D12" s="48">
        <v>1991</v>
      </c>
      <c r="E12" s="48">
        <v>24109959</v>
      </c>
      <c r="F12" s="48">
        <v>465</v>
      </c>
    </row>
    <row r="13" spans="1:6" ht="15">
      <c r="A13" s="15">
        <v>4</v>
      </c>
      <c r="B13" s="43" t="s">
        <v>188</v>
      </c>
      <c r="C13" s="43" t="s">
        <v>114</v>
      </c>
      <c r="D13" s="48">
        <v>1994</v>
      </c>
      <c r="E13" s="48">
        <v>24107581</v>
      </c>
      <c r="F13" s="48">
        <v>413</v>
      </c>
    </row>
    <row r="14" spans="1:6" ht="15">
      <c r="A14" s="15">
        <v>5</v>
      </c>
      <c r="B14" s="43" t="s">
        <v>189</v>
      </c>
      <c r="C14" s="43" t="s">
        <v>190</v>
      </c>
      <c r="D14" s="48">
        <v>1984</v>
      </c>
      <c r="E14" s="48">
        <v>4142578</v>
      </c>
      <c r="F14" s="48">
        <v>360</v>
      </c>
    </row>
    <row r="15" spans="1:6" ht="15">
      <c r="A15" s="15">
        <v>6</v>
      </c>
      <c r="B15" s="43" t="s">
        <v>85</v>
      </c>
      <c r="C15" s="43" t="s">
        <v>86</v>
      </c>
      <c r="D15" s="48">
        <v>1997</v>
      </c>
      <c r="E15" s="48">
        <v>4135539</v>
      </c>
      <c r="F15" s="48">
        <v>308</v>
      </c>
    </row>
    <row r="16" spans="1:6" ht="15">
      <c r="A16" s="15">
        <v>7</v>
      </c>
      <c r="B16" s="43" t="s">
        <v>142</v>
      </c>
      <c r="C16" s="43" t="s">
        <v>143</v>
      </c>
      <c r="D16" s="48">
        <v>1996</v>
      </c>
      <c r="E16" s="48">
        <v>4108566</v>
      </c>
      <c r="F16" s="48">
        <v>255</v>
      </c>
    </row>
    <row r="17" spans="1:6" ht="15">
      <c r="A17" s="15">
        <v>8</v>
      </c>
      <c r="B17" s="43" t="s">
        <v>84</v>
      </c>
      <c r="C17" s="43" t="s">
        <v>72</v>
      </c>
      <c r="D17" s="48">
        <v>1998</v>
      </c>
      <c r="E17" s="48">
        <v>4194985</v>
      </c>
      <c r="F17" s="48">
        <v>225</v>
      </c>
    </row>
    <row r="18" spans="1:6" ht="15">
      <c r="A18" s="15">
        <v>9</v>
      </c>
      <c r="B18" s="43" t="s">
        <v>191</v>
      </c>
      <c r="C18" s="43" t="s">
        <v>72</v>
      </c>
      <c r="D18" s="48">
        <v>1976</v>
      </c>
      <c r="E18" s="48">
        <v>4121341</v>
      </c>
      <c r="F18" s="48">
        <v>195</v>
      </c>
    </row>
    <row r="19" spans="1:6" ht="15">
      <c r="A19" s="15">
        <v>10</v>
      </c>
      <c r="B19" s="43" t="s">
        <v>106</v>
      </c>
      <c r="C19" s="43" t="s">
        <v>72</v>
      </c>
      <c r="D19" s="48">
        <v>1990</v>
      </c>
      <c r="E19" s="48">
        <v>4170350</v>
      </c>
      <c r="F19" s="48">
        <v>165</v>
      </c>
    </row>
    <row r="20" spans="1:6" ht="15">
      <c r="A20" s="15">
        <v>11</v>
      </c>
      <c r="B20" s="43" t="s">
        <v>14</v>
      </c>
      <c r="C20" s="43" t="s">
        <v>15</v>
      </c>
      <c r="D20" s="48">
        <v>1974</v>
      </c>
      <c r="E20" s="48">
        <v>4122763</v>
      </c>
      <c r="F20" s="48">
        <v>135</v>
      </c>
    </row>
    <row r="21" spans="1:6" ht="15">
      <c r="A21" s="15">
        <v>12</v>
      </c>
      <c r="B21" s="43" t="s">
        <v>67</v>
      </c>
      <c r="C21" s="43" t="s">
        <v>76</v>
      </c>
      <c r="D21" s="48">
        <v>1997</v>
      </c>
      <c r="E21" s="48">
        <v>24153729</v>
      </c>
      <c r="F21" s="48">
        <v>135</v>
      </c>
    </row>
    <row r="22" spans="1:6" ht="15">
      <c r="A22" s="15">
        <v>13</v>
      </c>
      <c r="B22" s="43" t="s">
        <v>192</v>
      </c>
      <c r="C22" s="43" t="s">
        <v>193</v>
      </c>
      <c r="D22" s="48">
        <v>2003</v>
      </c>
      <c r="E22" s="48">
        <v>24198455</v>
      </c>
      <c r="F22" s="48">
        <v>135</v>
      </c>
    </row>
    <row r="23" spans="1:6" ht="15">
      <c r="A23" s="15">
        <v>14</v>
      </c>
      <c r="B23" s="43" t="s">
        <v>134</v>
      </c>
      <c r="C23" s="43" t="s">
        <v>194</v>
      </c>
      <c r="D23" s="48">
        <v>2000</v>
      </c>
      <c r="E23" s="48">
        <v>24176460</v>
      </c>
      <c r="F23" s="48">
        <v>135</v>
      </c>
    </row>
    <row r="24" spans="1:6" ht="15">
      <c r="A24" s="15">
        <v>15</v>
      </c>
      <c r="B24" s="43" t="s">
        <v>195</v>
      </c>
      <c r="C24" s="43" t="s">
        <v>196</v>
      </c>
      <c r="D24" s="48">
        <v>1996</v>
      </c>
      <c r="E24" s="48">
        <v>4155840</v>
      </c>
      <c r="F24" s="48">
        <v>135</v>
      </c>
    </row>
    <row r="25" spans="1:6" ht="15">
      <c r="A25" s="15">
        <v>16</v>
      </c>
      <c r="B25" s="43" t="s">
        <v>197</v>
      </c>
      <c r="C25" s="43" t="s">
        <v>86</v>
      </c>
      <c r="D25" s="48">
        <v>1986</v>
      </c>
      <c r="E25" s="48">
        <v>4135229</v>
      </c>
      <c r="F25" s="48">
        <v>135</v>
      </c>
    </row>
    <row r="26" spans="1:6" ht="15">
      <c r="A26" s="15">
        <v>17</v>
      </c>
      <c r="B26" s="43" t="s">
        <v>198</v>
      </c>
      <c r="C26" s="43" t="s">
        <v>86</v>
      </c>
      <c r="D26" s="48">
        <v>1990</v>
      </c>
      <c r="E26" s="48">
        <v>4182596</v>
      </c>
      <c r="F26" s="48">
        <v>135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23.8515625" style="0" customWidth="1"/>
    <col min="3" max="3" width="26.28125" style="0" customWidth="1"/>
    <col min="4" max="5" width="14.28125" style="0" customWidth="1"/>
    <col min="6" max="6" width="12.8515625" style="0" customWidth="1"/>
    <col min="7" max="7" width="27.28125" style="0" customWidth="1"/>
  </cols>
  <sheetData>
    <row r="1" spans="1:3" ht="18.75">
      <c r="A1" s="1" t="s">
        <v>25</v>
      </c>
      <c r="B1" s="2"/>
      <c r="C1" s="3"/>
    </row>
    <row r="2" spans="1:3" ht="18.75">
      <c r="A2" s="1" t="s">
        <v>12</v>
      </c>
      <c r="B2" s="2"/>
      <c r="C2" s="3"/>
    </row>
    <row r="3" spans="1:3" ht="18.75">
      <c r="A3" s="1" t="s">
        <v>10</v>
      </c>
      <c r="B3" s="2"/>
      <c r="C3" s="3"/>
    </row>
    <row r="4" spans="1:3" ht="18.75">
      <c r="A4" s="1" t="s">
        <v>26</v>
      </c>
      <c r="B4" s="2"/>
      <c r="C4" s="3"/>
    </row>
    <row r="5" spans="1:3" ht="18.75">
      <c r="A5" s="1" t="s">
        <v>27</v>
      </c>
      <c r="B5" s="2"/>
      <c r="C5" s="3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7" ht="15">
      <c r="A9" s="5" t="s">
        <v>2</v>
      </c>
      <c r="B9" s="5" t="s">
        <v>6</v>
      </c>
      <c r="C9" s="6" t="s">
        <v>4</v>
      </c>
      <c r="D9" s="7" t="s">
        <v>5</v>
      </c>
      <c r="E9" s="7" t="s">
        <v>11</v>
      </c>
      <c r="F9" s="6" t="s">
        <v>1</v>
      </c>
      <c r="G9" s="7" t="s">
        <v>3</v>
      </c>
    </row>
    <row r="10" spans="1:7" ht="15">
      <c r="A10" s="15">
        <v>1</v>
      </c>
      <c r="B10" s="11" t="s">
        <v>24</v>
      </c>
      <c r="C10" s="12" t="s">
        <v>19</v>
      </c>
      <c r="D10" s="27">
        <v>2000</v>
      </c>
      <c r="E10" s="27" t="s">
        <v>28</v>
      </c>
      <c r="F10" s="27" t="s">
        <v>29</v>
      </c>
      <c r="G10" s="17">
        <v>275</v>
      </c>
    </row>
    <row r="11" spans="1:7" ht="15">
      <c r="A11" s="15">
        <v>2</v>
      </c>
      <c r="B11" s="11" t="s">
        <v>14</v>
      </c>
      <c r="C11" s="12" t="s">
        <v>15</v>
      </c>
      <c r="D11" s="27" t="s">
        <v>30</v>
      </c>
      <c r="E11" s="27" t="s">
        <v>31</v>
      </c>
      <c r="F11" s="27" t="s">
        <v>32</v>
      </c>
      <c r="G11" s="17">
        <v>237</v>
      </c>
    </row>
    <row r="12" spans="1:7" ht="15">
      <c r="A12" s="15">
        <v>3</v>
      </c>
      <c r="B12" s="14" t="s">
        <v>33</v>
      </c>
      <c r="C12" s="12" t="s">
        <v>18</v>
      </c>
      <c r="D12" s="27" t="s">
        <v>34</v>
      </c>
      <c r="E12" s="27" t="s">
        <v>35</v>
      </c>
      <c r="F12" s="27" t="s">
        <v>36</v>
      </c>
      <c r="G12" s="17">
        <v>209</v>
      </c>
    </row>
    <row r="13" spans="1:7" ht="15">
      <c r="A13" s="15">
        <v>4</v>
      </c>
      <c r="B13" s="13" t="s">
        <v>21</v>
      </c>
      <c r="C13" s="12" t="s">
        <v>37</v>
      </c>
      <c r="D13" s="27" t="s">
        <v>38</v>
      </c>
      <c r="E13" s="27" t="s">
        <v>39</v>
      </c>
      <c r="F13" s="27" t="s">
        <v>40</v>
      </c>
      <c r="G13" s="17">
        <v>187</v>
      </c>
    </row>
    <row r="14" spans="1:7" ht="15">
      <c r="A14" s="15">
        <v>5</v>
      </c>
      <c r="B14" s="13" t="s">
        <v>16</v>
      </c>
      <c r="C14" s="12" t="s">
        <v>17</v>
      </c>
      <c r="D14" s="27" t="s">
        <v>41</v>
      </c>
      <c r="E14" s="27" t="s">
        <v>43</v>
      </c>
      <c r="F14" s="27" t="s">
        <v>44</v>
      </c>
      <c r="G14" s="17">
        <v>165</v>
      </c>
    </row>
    <row r="15" spans="1:7" ht="15">
      <c r="A15" s="15">
        <v>6</v>
      </c>
      <c r="B15" s="14" t="s">
        <v>20</v>
      </c>
      <c r="C15" s="12" t="s">
        <v>37</v>
      </c>
      <c r="D15" s="27" t="s">
        <v>45</v>
      </c>
      <c r="E15" s="27" t="s">
        <v>46</v>
      </c>
      <c r="F15" s="27" t="s">
        <v>47</v>
      </c>
      <c r="G15" s="17">
        <v>143</v>
      </c>
    </row>
    <row r="16" spans="1:7" ht="15">
      <c r="A16" s="15">
        <v>7</v>
      </c>
      <c r="B16" s="14" t="s">
        <v>48</v>
      </c>
      <c r="C16" s="12" t="s">
        <v>19</v>
      </c>
      <c r="D16" s="27" t="s">
        <v>42</v>
      </c>
      <c r="E16" s="27" t="s">
        <v>49</v>
      </c>
      <c r="F16" s="27" t="s">
        <v>50</v>
      </c>
      <c r="G16" s="17">
        <v>121</v>
      </c>
    </row>
    <row r="17" spans="1:7" ht="15">
      <c r="A17" s="15">
        <v>8</v>
      </c>
      <c r="B17" s="11" t="s">
        <v>22</v>
      </c>
      <c r="C17" s="12" t="s">
        <v>23</v>
      </c>
      <c r="D17" s="27" t="s">
        <v>51</v>
      </c>
      <c r="E17" s="27" t="s">
        <v>52</v>
      </c>
      <c r="F17" s="27" t="s">
        <v>53</v>
      </c>
      <c r="G17" s="17">
        <v>99</v>
      </c>
    </row>
    <row r="18" spans="1:7" ht="15">
      <c r="A18" s="10">
        <v>9</v>
      </c>
      <c r="B18" s="10" t="s">
        <v>13</v>
      </c>
      <c r="C18" s="28" t="s">
        <v>19</v>
      </c>
      <c r="D18" s="27">
        <v>2000</v>
      </c>
      <c r="E18" s="27">
        <v>2531</v>
      </c>
      <c r="F18" s="19">
        <v>14122286</v>
      </c>
      <c r="G18" s="20">
        <v>77</v>
      </c>
    </row>
    <row r="20" ht="15">
      <c r="D20" s="8"/>
    </row>
    <row r="21" ht="15">
      <c r="D21" s="8"/>
    </row>
    <row r="22" ht="15">
      <c r="D22" s="8"/>
    </row>
    <row r="23" ht="15">
      <c r="D23" s="9"/>
    </row>
    <row r="24" ht="15">
      <c r="D24" s="8"/>
    </row>
    <row r="25" ht="15">
      <c r="D25" s="8"/>
    </row>
    <row r="26" ht="15">
      <c r="D26" s="8"/>
    </row>
    <row r="27" ht="15">
      <c r="D27" s="8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E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7.28125" style="0" customWidth="1"/>
    <col min="2" max="2" width="22.28125" style="0" customWidth="1"/>
    <col min="3" max="3" width="26.421875" style="0" customWidth="1"/>
    <col min="4" max="4" width="14.00390625" style="0" customWidth="1"/>
    <col min="5" max="5" width="14.140625" style="0" customWidth="1"/>
    <col min="6" max="6" width="10.140625" style="0" customWidth="1"/>
    <col min="7" max="7" width="28.8515625" style="0" customWidth="1"/>
  </cols>
  <sheetData>
    <row r="1" spans="1:3" ht="18.75">
      <c r="A1" s="1" t="s">
        <v>25</v>
      </c>
      <c r="B1" s="2"/>
      <c r="C1" s="3"/>
    </row>
    <row r="2" spans="1:3" ht="18.75">
      <c r="A2" s="1" t="s">
        <v>54</v>
      </c>
      <c r="B2" s="2"/>
      <c r="C2" s="3"/>
    </row>
    <row r="3" spans="1:3" ht="18.75">
      <c r="A3" s="1" t="s">
        <v>55</v>
      </c>
      <c r="B3" s="2"/>
      <c r="C3" s="3"/>
    </row>
    <row r="4" spans="1:3" ht="18.75">
      <c r="A4" s="1" t="s">
        <v>56</v>
      </c>
      <c r="B4" s="2"/>
      <c r="C4" s="3"/>
    </row>
    <row r="5" spans="1:3" ht="18.75">
      <c r="A5" s="1" t="s">
        <v>57</v>
      </c>
      <c r="B5" s="2"/>
      <c r="C5" s="3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7" ht="15">
      <c r="A9" s="5" t="s">
        <v>2</v>
      </c>
      <c r="B9" s="5" t="s">
        <v>6</v>
      </c>
      <c r="C9" s="6" t="s">
        <v>4</v>
      </c>
      <c r="D9" s="7" t="s">
        <v>5</v>
      </c>
      <c r="E9" s="7" t="s">
        <v>11</v>
      </c>
      <c r="F9" s="6" t="s">
        <v>1</v>
      </c>
      <c r="G9" s="7" t="s">
        <v>3</v>
      </c>
    </row>
    <row r="10" spans="1:7" ht="15" customHeight="1">
      <c r="A10" s="15">
        <v>1</v>
      </c>
      <c r="B10" s="29" t="s">
        <v>58</v>
      </c>
      <c r="C10" s="29" t="s">
        <v>72</v>
      </c>
      <c r="D10" s="30">
        <v>2002</v>
      </c>
      <c r="E10" s="30">
        <v>2530</v>
      </c>
      <c r="F10" s="30">
        <v>24164879</v>
      </c>
      <c r="G10" s="30">
        <v>560</v>
      </c>
    </row>
    <row r="11" spans="1:7" ht="15">
      <c r="A11" s="15">
        <v>2</v>
      </c>
      <c r="B11" s="29" t="s">
        <v>59</v>
      </c>
      <c r="C11" s="29" t="s">
        <v>72</v>
      </c>
      <c r="D11" s="30">
        <v>1998</v>
      </c>
      <c r="E11" s="30">
        <v>2575</v>
      </c>
      <c r="F11" s="30">
        <v>4169530</v>
      </c>
      <c r="G11" s="30">
        <v>490</v>
      </c>
    </row>
    <row r="12" spans="1:7" ht="15">
      <c r="A12" s="15">
        <v>3</v>
      </c>
      <c r="B12" s="29" t="s">
        <v>60</v>
      </c>
      <c r="C12" s="29" t="s">
        <v>72</v>
      </c>
      <c r="D12" s="30">
        <v>2000</v>
      </c>
      <c r="E12" s="30">
        <v>2364</v>
      </c>
      <c r="F12" s="30">
        <v>24183555</v>
      </c>
      <c r="G12" s="30">
        <v>434</v>
      </c>
    </row>
    <row r="13" spans="1:7" ht="15">
      <c r="A13" s="15">
        <v>4</v>
      </c>
      <c r="B13" s="29" t="s">
        <v>16</v>
      </c>
      <c r="C13" s="29" t="s">
        <v>17</v>
      </c>
      <c r="D13" s="30">
        <v>1985</v>
      </c>
      <c r="E13" s="30">
        <v>2563</v>
      </c>
      <c r="F13" s="30">
        <v>4140419</v>
      </c>
      <c r="G13" s="30">
        <v>385</v>
      </c>
    </row>
    <row r="14" spans="1:7" ht="15">
      <c r="A14" s="15">
        <v>5</v>
      </c>
      <c r="B14" s="29" t="s">
        <v>61</v>
      </c>
      <c r="C14" s="29" t="s">
        <v>17</v>
      </c>
      <c r="D14" s="30">
        <v>1997</v>
      </c>
      <c r="E14" s="30">
        <v>2422</v>
      </c>
      <c r="F14" s="30">
        <v>4112253</v>
      </c>
      <c r="G14" s="30">
        <v>336</v>
      </c>
    </row>
    <row r="15" spans="1:7" ht="15">
      <c r="A15" s="15">
        <v>6</v>
      </c>
      <c r="B15" s="29" t="s">
        <v>62</v>
      </c>
      <c r="C15" s="29" t="s">
        <v>72</v>
      </c>
      <c r="D15" s="30">
        <v>1990</v>
      </c>
      <c r="E15" s="30">
        <v>2539</v>
      </c>
      <c r="F15" s="30">
        <v>4189825</v>
      </c>
      <c r="G15" s="30">
        <v>287</v>
      </c>
    </row>
    <row r="16" spans="1:7" ht="15">
      <c r="A16" s="15">
        <v>7</v>
      </c>
      <c r="B16" s="29" t="s">
        <v>63</v>
      </c>
      <c r="C16" s="29" t="s">
        <v>72</v>
      </c>
      <c r="D16" s="30">
        <v>1997</v>
      </c>
      <c r="E16" s="30">
        <v>2472</v>
      </c>
      <c r="F16" s="30">
        <v>4145097</v>
      </c>
      <c r="G16" s="30">
        <v>238</v>
      </c>
    </row>
    <row r="17" spans="1:7" ht="15">
      <c r="A17" s="15">
        <v>8</v>
      </c>
      <c r="B17" s="29" t="s">
        <v>64</v>
      </c>
      <c r="C17" s="29" t="s">
        <v>73</v>
      </c>
      <c r="D17" s="30">
        <v>1991</v>
      </c>
      <c r="E17" s="30">
        <v>2435</v>
      </c>
      <c r="F17" s="30">
        <v>24102580</v>
      </c>
      <c r="G17" s="30">
        <v>210</v>
      </c>
    </row>
    <row r="18" spans="1:7" ht="15">
      <c r="A18" s="15">
        <v>9</v>
      </c>
      <c r="B18" s="29" t="s">
        <v>65</v>
      </c>
      <c r="C18" s="29" t="s">
        <v>74</v>
      </c>
      <c r="D18" s="30">
        <v>1982</v>
      </c>
      <c r="E18" s="30">
        <v>2616</v>
      </c>
      <c r="F18" s="30">
        <v>4132181</v>
      </c>
      <c r="G18" s="30">
        <v>182</v>
      </c>
    </row>
    <row r="19" spans="1:7" ht="15">
      <c r="A19" s="15">
        <v>10</v>
      </c>
      <c r="B19" s="29" t="s">
        <v>66</v>
      </c>
      <c r="C19" s="29" t="s">
        <v>75</v>
      </c>
      <c r="D19" s="30">
        <v>2001</v>
      </c>
      <c r="E19" s="30">
        <v>2417</v>
      </c>
      <c r="F19" s="30">
        <v>24176702</v>
      </c>
      <c r="G19" s="30">
        <v>154</v>
      </c>
    </row>
    <row r="20" spans="1:7" ht="15">
      <c r="A20" s="15">
        <v>11</v>
      </c>
      <c r="B20" s="29" t="s">
        <v>67</v>
      </c>
      <c r="C20" s="29" t="s">
        <v>76</v>
      </c>
      <c r="D20" s="30">
        <v>1997</v>
      </c>
      <c r="E20" s="30">
        <v>2495</v>
      </c>
      <c r="F20" s="30">
        <v>24153729</v>
      </c>
      <c r="G20" s="30">
        <v>126</v>
      </c>
    </row>
    <row r="21" spans="1:7" ht="15">
      <c r="A21" s="15">
        <v>12</v>
      </c>
      <c r="B21" s="29" t="s">
        <v>68</v>
      </c>
      <c r="C21" s="29" t="s">
        <v>73</v>
      </c>
      <c r="D21" s="30">
        <v>1992</v>
      </c>
      <c r="E21" s="30">
        <v>2491</v>
      </c>
      <c r="F21" s="30">
        <v>24129100</v>
      </c>
      <c r="G21" s="30">
        <v>126</v>
      </c>
    </row>
    <row r="22" spans="1:7" ht="15">
      <c r="A22" s="15">
        <v>13</v>
      </c>
      <c r="B22" s="29" t="s">
        <v>69</v>
      </c>
      <c r="C22" s="29" t="s">
        <v>72</v>
      </c>
      <c r="D22" s="30">
        <v>1999</v>
      </c>
      <c r="E22" s="30">
        <v>2406</v>
      </c>
      <c r="F22" s="30">
        <v>24180327</v>
      </c>
      <c r="G22" s="30">
        <v>126</v>
      </c>
    </row>
    <row r="23" spans="1:7" ht="15">
      <c r="A23" s="15">
        <v>14</v>
      </c>
      <c r="B23" s="29" t="s">
        <v>70</v>
      </c>
      <c r="C23" s="29" t="s">
        <v>77</v>
      </c>
      <c r="D23" s="30">
        <v>1986</v>
      </c>
      <c r="E23" s="30">
        <v>2566</v>
      </c>
      <c r="F23" s="30">
        <v>4147332</v>
      </c>
      <c r="G23" s="30">
        <v>126</v>
      </c>
    </row>
    <row r="24" spans="1:7" ht="15">
      <c r="A24" s="15">
        <v>15</v>
      </c>
      <c r="B24" s="29" t="s">
        <v>71</v>
      </c>
      <c r="C24" s="29" t="s">
        <v>78</v>
      </c>
      <c r="D24" s="30">
        <v>2001</v>
      </c>
      <c r="E24" s="30">
        <v>2423</v>
      </c>
      <c r="F24" s="30">
        <v>24168653</v>
      </c>
      <c r="G24" s="30">
        <v>126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3.8515625" style="0" customWidth="1"/>
    <col min="3" max="3" width="26.00390625" style="0" customWidth="1"/>
    <col min="4" max="4" width="14.28125" style="0" customWidth="1"/>
    <col min="5" max="5" width="11.7109375" style="0" customWidth="1"/>
    <col min="6" max="6" width="27.00390625" style="0" customWidth="1"/>
  </cols>
  <sheetData>
    <row r="1" spans="1:3" ht="18.75">
      <c r="A1" s="1" t="s">
        <v>25</v>
      </c>
      <c r="B1" s="2"/>
      <c r="C1" s="3"/>
    </row>
    <row r="2" spans="1:3" ht="18.75">
      <c r="A2" s="1" t="s">
        <v>93</v>
      </c>
      <c r="B2" s="2"/>
      <c r="C2" s="3"/>
    </row>
    <row r="3" spans="1:3" ht="18.75">
      <c r="A3" s="1" t="s">
        <v>55</v>
      </c>
      <c r="B3" s="2"/>
      <c r="C3" s="3"/>
    </row>
    <row r="4" spans="1:3" ht="18.75">
      <c r="A4" s="1" t="s">
        <v>94</v>
      </c>
      <c r="B4" s="2"/>
      <c r="C4" s="3"/>
    </row>
    <row r="5" spans="1:3" ht="18.75">
      <c r="A5" s="1" t="s">
        <v>95</v>
      </c>
      <c r="B5" s="2"/>
      <c r="C5" s="3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6" ht="15">
      <c r="A9" s="5" t="s">
        <v>2</v>
      </c>
      <c r="B9" s="5" t="s">
        <v>6</v>
      </c>
      <c r="C9" s="6" t="s">
        <v>4</v>
      </c>
      <c r="D9" s="7" t="s">
        <v>5</v>
      </c>
      <c r="E9" s="6" t="s">
        <v>1</v>
      </c>
      <c r="F9" s="7" t="s">
        <v>3</v>
      </c>
    </row>
    <row r="10" spans="1:6" ht="15">
      <c r="A10" s="15">
        <v>1</v>
      </c>
      <c r="B10" s="29" t="s">
        <v>79</v>
      </c>
      <c r="C10" s="29" t="s">
        <v>72</v>
      </c>
      <c r="D10" s="30">
        <v>1996</v>
      </c>
      <c r="E10" s="30">
        <v>24112798</v>
      </c>
      <c r="F10" s="30">
        <v>520</v>
      </c>
    </row>
    <row r="11" spans="1:6" ht="15">
      <c r="A11" s="15">
        <v>2</v>
      </c>
      <c r="B11" s="29" t="s">
        <v>80</v>
      </c>
      <c r="C11" s="29" t="s">
        <v>81</v>
      </c>
      <c r="D11" s="30">
        <v>1998</v>
      </c>
      <c r="E11" s="30">
        <v>24101605</v>
      </c>
      <c r="F11" s="30">
        <v>455</v>
      </c>
    </row>
    <row r="12" spans="1:6" ht="15">
      <c r="A12" s="15">
        <v>3</v>
      </c>
      <c r="B12" s="29" t="s">
        <v>82</v>
      </c>
      <c r="C12" s="29" t="s">
        <v>83</v>
      </c>
      <c r="D12" s="30">
        <v>1987</v>
      </c>
      <c r="E12" s="30">
        <v>4150120</v>
      </c>
      <c r="F12" s="30">
        <v>403</v>
      </c>
    </row>
    <row r="13" spans="1:6" ht="15">
      <c r="A13" s="15">
        <v>4</v>
      </c>
      <c r="B13" s="29" t="s">
        <v>84</v>
      </c>
      <c r="C13" s="29" t="s">
        <v>72</v>
      </c>
      <c r="D13" s="30">
        <v>1998</v>
      </c>
      <c r="E13" s="30">
        <v>4194985</v>
      </c>
      <c r="F13" s="30">
        <v>358</v>
      </c>
    </row>
    <row r="14" spans="1:6" ht="15">
      <c r="A14" s="15">
        <v>5</v>
      </c>
      <c r="B14" s="29" t="s">
        <v>85</v>
      </c>
      <c r="C14" s="29" t="s">
        <v>86</v>
      </c>
      <c r="D14" s="30">
        <v>1997</v>
      </c>
      <c r="E14" s="30">
        <v>4135539</v>
      </c>
      <c r="F14" s="30">
        <v>312</v>
      </c>
    </row>
    <row r="15" spans="1:6" ht="15">
      <c r="A15" s="15">
        <v>6</v>
      </c>
      <c r="B15" s="29" t="s">
        <v>87</v>
      </c>
      <c r="C15" s="29" t="s">
        <v>86</v>
      </c>
      <c r="D15" s="30">
        <v>1966</v>
      </c>
      <c r="E15" s="30">
        <v>4100115</v>
      </c>
      <c r="F15" s="30">
        <v>267</v>
      </c>
    </row>
    <row r="16" spans="1:6" ht="15">
      <c r="A16" s="15">
        <v>7</v>
      </c>
      <c r="B16" s="29" t="s">
        <v>88</v>
      </c>
      <c r="C16" s="29" t="s">
        <v>86</v>
      </c>
      <c r="D16" s="30">
        <v>1991</v>
      </c>
      <c r="E16" s="30">
        <v>4168003</v>
      </c>
      <c r="F16" s="30">
        <v>221</v>
      </c>
    </row>
    <row r="17" spans="1:6" ht="15">
      <c r="A17" s="15">
        <v>8</v>
      </c>
      <c r="B17" s="29" t="s">
        <v>89</v>
      </c>
      <c r="C17" s="29" t="s">
        <v>72</v>
      </c>
      <c r="D17" s="30">
        <v>1976</v>
      </c>
      <c r="E17" s="30">
        <v>4113403</v>
      </c>
      <c r="F17" s="30">
        <v>195</v>
      </c>
    </row>
    <row r="18" spans="1:6" ht="15">
      <c r="A18" s="15">
        <v>9</v>
      </c>
      <c r="B18" s="29" t="s">
        <v>90</v>
      </c>
      <c r="C18" s="29" t="s">
        <v>91</v>
      </c>
      <c r="D18" s="30">
        <v>1990</v>
      </c>
      <c r="E18" s="30">
        <v>4158814</v>
      </c>
      <c r="F18" s="30">
        <v>169</v>
      </c>
    </row>
    <row r="19" spans="1:6" ht="15">
      <c r="A19" s="15">
        <v>10</v>
      </c>
      <c r="B19" s="29" t="s">
        <v>92</v>
      </c>
      <c r="C19" s="29" t="s">
        <v>72</v>
      </c>
      <c r="D19" s="30">
        <v>1985</v>
      </c>
      <c r="E19" s="30">
        <v>4162722</v>
      </c>
      <c r="F19" s="30">
        <v>143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140625" style="0" customWidth="1"/>
    <col min="2" max="2" width="23.57421875" style="0" customWidth="1"/>
    <col min="3" max="3" width="25.00390625" style="0" customWidth="1"/>
    <col min="4" max="4" width="21.421875" style="0" customWidth="1"/>
    <col min="5" max="5" width="17.00390625" style="0" customWidth="1"/>
    <col min="6" max="6" width="11.7109375" style="0" customWidth="1"/>
    <col min="7" max="7" width="27.7109375" style="0" customWidth="1"/>
  </cols>
  <sheetData>
    <row r="1" spans="1:4" ht="18.75">
      <c r="A1" s="1" t="s">
        <v>25</v>
      </c>
      <c r="B1" s="2"/>
      <c r="C1" s="3"/>
      <c r="D1" s="3"/>
    </row>
    <row r="2" spans="1:4" ht="18.75">
      <c r="A2" s="1" t="s">
        <v>100</v>
      </c>
      <c r="B2" s="2"/>
      <c r="C2" s="3"/>
      <c r="D2" s="3"/>
    </row>
    <row r="3" spans="1:4" ht="18.75">
      <c r="A3" s="1" t="s">
        <v>101</v>
      </c>
      <c r="B3" s="2"/>
      <c r="C3" s="3"/>
      <c r="D3" s="3"/>
    </row>
    <row r="4" spans="1:4" ht="18.75">
      <c r="A4" s="1" t="s">
        <v>102</v>
      </c>
      <c r="B4" s="2"/>
      <c r="C4" s="3"/>
      <c r="D4" s="3"/>
    </row>
    <row r="5" spans="1:4" ht="18.75">
      <c r="A5" s="1" t="s">
        <v>103</v>
      </c>
      <c r="B5" s="2"/>
      <c r="C5" s="3"/>
      <c r="D5" s="3"/>
    </row>
    <row r="6" spans="2:4" ht="15">
      <c r="B6" s="2"/>
      <c r="C6" s="3"/>
      <c r="D6" s="3"/>
    </row>
    <row r="7" spans="1:4" ht="15.75">
      <c r="A7" s="4" t="s">
        <v>0</v>
      </c>
      <c r="B7" s="2"/>
      <c r="C7" s="3"/>
      <c r="D7" s="3"/>
    </row>
    <row r="8" spans="1:4" ht="15.75">
      <c r="A8" s="4"/>
      <c r="B8" s="2"/>
      <c r="C8" s="3"/>
      <c r="D8" s="3"/>
    </row>
    <row r="9" spans="1:7" ht="15">
      <c r="A9" s="35" t="s">
        <v>2</v>
      </c>
      <c r="B9" s="35" t="s">
        <v>6</v>
      </c>
      <c r="C9" s="36" t="s">
        <v>4</v>
      </c>
      <c r="D9" s="37" t="s">
        <v>5</v>
      </c>
      <c r="E9" s="37" t="s">
        <v>11</v>
      </c>
      <c r="F9" s="36" t="s">
        <v>1</v>
      </c>
      <c r="G9" s="37" t="s">
        <v>3</v>
      </c>
    </row>
    <row r="10" spans="1:10" ht="15">
      <c r="A10" s="15">
        <v>1</v>
      </c>
      <c r="B10" s="34" t="s">
        <v>65</v>
      </c>
      <c r="C10" s="34" t="s">
        <v>74</v>
      </c>
      <c r="D10" s="38">
        <v>1982</v>
      </c>
      <c r="E10" s="38">
        <v>2603</v>
      </c>
      <c r="F10" s="38">
        <v>4132181</v>
      </c>
      <c r="G10" s="38">
        <v>520</v>
      </c>
      <c r="H10" s="33"/>
      <c r="J10" s="41"/>
    </row>
    <row r="11" spans="1:10" ht="15">
      <c r="A11" s="15">
        <v>2</v>
      </c>
      <c r="B11" s="34" t="s">
        <v>104</v>
      </c>
      <c r="C11" s="34" t="s">
        <v>23</v>
      </c>
      <c r="D11" s="38">
        <v>1994</v>
      </c>
      <c r="E11" s="38">
        <v>2576</v>
      </c>
      <c r="F11" s="38">
        <v>24107131</v>
      </c>
      <c r="G11" s="38">
        <v>455</v>
      </c>
      <c r="H11" s="33"/>
      <c r="J11" s="40"/>
    </row>
    <row r="12" spans="1:10" ht="15">
      <c r="A12" s="15">
        <v>3</v>
      </c>
      <c r="B12" s="34" t="s">
        <v>33</v>
      </c>
      <c r="C12" s="34" t="s">
        <v>18</v>
      </c>
      <c r="D12" s="38">
        <v>1982</v>
      </c>
      <c r="E12" s="38">
        <v>2575</v>
      </c>
      <c r="F12" s="38">
        <v>4138716</v>
      </c>
      <c r="G12" s="38">
        <v>403</v>
      </c>
      <c r="H12" s="33"/>
      <c r="J12" s="40"/>
    </row>
    <row r="13" spans="1:10" ht="15">
      <c r="A13" s="15">
        <v>4</v>
      </c>
      <c r="B13" s="34" t="s">
        <v>68</v>
      </c>
      <c r="C13" s="39" t="s">
        <v>73</v>
      </c>
      <c r="D13" s="38">
        <v>1992</v>
      </c>
      <c r="E13" s="38">
        <v>2496</v>
      </c>
      <c r="F13" s="38">
        <v>24129100</v>
      </c>
      <c r="G13" s="38">
        <v>358</v>
      </c>
      <c r="H13" s="33"/>
      <c r="J13" s="40"/>
    </row>
    <row r="14" spans="1:10" ht="15">
      <c r="A14" s="15">
        <v>5</v>
      </c>
      <c r="B14" s="39" t="s">
        <v>16</v>
      </c>
      <c r="C14" s="39" t="s">
        <v>17</v>
      </c>
      <c r="D14" s="38">
        <v>1985</v>
      </c>
      <c r="E14" s="38">
        <v>2583</v>
      </c>
      <c r="F14" s="38">
        <v>4140419</v>
      </c>
      <c r="G14" s="38">
        <v>312</v>
      </c>
      <c r="H14" s="33"/>
      <c r="J14" s="40"/>
    </row>
    <row r="15" spans="1:10" ht="15">
      <c r="A15" s="15">
        <v>6</v>
      </c>
      <c r="B15" s="39" t="s">
        <v>105</v>
      </c>
      <c r="C15" s="39" t="s">
        <v>98</v>
      </c>
      <c r="D15" s="38">
        <v>1996</v>
      </c>
      <c r="E15" s="38">
        <v>2575</v>
      </c>
      <c r="F15" s="38">
        <v>4108116</v>
      </c>
      <c r="G15" s="38">
        <v>267</v>
      </c>
      <c r="H15" s="33"/>
      <c r="J15" s="40"/>
    </row>
    <row r="16" spans="1:10" ht="15">
      <c r="A16" s="15">
        <v>7</v>
      </c>
      <c r="B16" s="39" t="s">
        <v>21</v>
      </c>
      <c r="C16" s="39" t="s">
        <v>37</v>
      </c>
      <c r="D16" s="38">
        <v>1993</v>
      </c>
      <c r="E16" s="38">
        <v>2521</v>
      </c>
      <c r="F16" s="38">
        <v>24105074</v>
      </c>
      <c r="G16" s="38">
        <v>221</v>
      </c>
      <c r="H16" s="33"/>
      <c r="J16" s="40"/>
    </row>
    <row r="17" spans="1:10" ht="15">
      <c r="A17" s="15">
        <v>8</v>
      </c>
      <c r="B17" s="39" t="s">
        <v>22</v>
      </c>
      <c r="C17" s="39" t="s">
        <v>99</v>
      </c>
      <c r="D17" s="38">
        <v>1984</v>
      </c>
      <c r="E17" s="38">
        <v>2584</v>
      </c>
      <c r="F17" s="38">
        <v>4153278</v>
      </c>
      <c r="G17" s="38">
        <v>195</v>
      </c>
      <c r="H17" s="33"/>
      <c r="J17" s="40"/>
    </row>
    <row r="18" spans="1:10" ht="15">
      <c r="A18" s="15">
        <v>9</v>
      </c>
      <c r="B18" s="39" t="s">
        <v>106</v>
      </c>
      <c r="C18" s="39" t="s">
        <v>72</v>
      </c>
      <c r="D18" s="38">
        <v>1990</v>
      </c>
      <c r="E18" s="38">
        <v>2607</v>
      </c>
      <c r="F18" s="38">
        <v>4170350</v>
      </c>
      <c r="G18" s="38">
        <v>169</v>
      </c>
      <c r="H18" s="33"/>
      <c r="J18" s="40"/>
    </row>
    <row r="19" spans="1:10" ht="15">
      <c r="A19" s="15">
        <v>10</v>
      </c>
      <c r="B19" s="39" t="s">
        <v>107</v>
      </c>
      <c r="C19" s="39" t="s">
        <v>99</v>
      </c>
      <c r="D19" s="38">
        <v>1982</v>
      </c>
      <c r="E19" s="38">
        <v>2512</v>
      </c>
      <c r="F19" s="38">
        <v>4131002</v>
      </c>
      <c r="G19" s="38">
        <v>143</v>
      </c>
      <c r="H19" s="33"/>
      <c r="J19" s="40"/>
    </row>
    <row r="20" spans="1:10" ht="15">
      <c r="A20" s="10">
        <v>11</v>
      </c>
      <c r="B20" s="39" t="s">
        <v>60</v>
      </c>
      <c r="C20" s="39" t="s">
        <v>72</v>
      </c>
      <c r="D20" s="38">
        <v>2000</v>
      </c>
      <c r="E20" s="38">
        <v>2435</v>
      </c>
      <c r="F20" s="38">
        <v>24183555</v>
      </c>
      <c r="G20" s="38">
        <v>117</v>
      </c>
      <c r="H20" s="33"/>
      <c r="J20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7.7109375" style="0" customWidth="1"/>
    <col min="2" max="2" width="21.140625" style="0" customWidth="1"/>
    <col min="3" max="3" width="24.140625" style="0" customWidth="1"/>
    <col min="4" max="4" width="16.140625" style="0" customWidth="1"/>
    <col min="5" max="5" width="11.57421875" style="0" customWidth="1"/>
    <col min="6" max="6" width="29.140625" style="0" customWidth="1"/>
  </cols>
  <sheetData>
    <row r="1" spans="1:4" ht="18.75">
      <c r="A1" s="1" t="s">
        <v>25</v>
      </c>
      <c r="B1" s="2"/>
      <c r="C1" s="3"/>
      <c r="D1" s="3"/>
    </row>
    <row r="2" spans="1:4" ht="18.75">
      <c r="A2" s="1" t="s">
        <v>109</v>
      </c>
      <c r="B2" s="2"/>
      <c r="C2" s="3"/>
      <c r="D2" s="3"/>
    </row>
    <row r="3" spans="1:4" ht="18.75">
      <c r="A3" s="1" t="s">
        <v>110</v>
      </c>
      <c r="B3" s="2"/>
      <c r="C3" s="3"/>
      <c r="D3" s="3"/>
    </row>
    <row r="4" spans="1:4" ht="18.75">
      <c r="A4" s="1" t="s">
        <v>111</v>
      </c>
      <c r="B4" s="2"/>
      <c r="C4" s="3"/>
      <c r="D4" s="3"/>
    </row>
    <row r="5" spans="1:4" ht="18.75">
      <c r="A5" s="1" t="s">
        <v>112</v>
      </c>
      <c r="B5" s="2"/>
      <c r="C5" s="3"/>
      <c r="D5" s="3"/>
    </row>
    <row r="6" spans="2:4" ht="15">
      <c r="B6" s="2"/>
      <c r="C6" s="3"/>
      <c r="D6" s="3"/>
    </row>
    <row r="7" spans="1:4" ht="15.75">
      <c r="A7" s="4" t="s">
        <v>0</v>
      </c>
      <c r="B7" s="2"/>
      <c r="C7" s="3"/>
      <c r="D7" s="3"/>
    </row>
    <row r="8" spans="1:4" ht="15.75">
      <c r="A8" s="4"/>
      <c r="B8" s="2"/>
      <c r="C8" s="3"/>
      <c r="D8" s="3"/>
    </row>
    <row r="9" spans="1:6" ht="15">
      <c r="A9" s="35" t="s">
        <v>2</v>
      </c>
      <c r="B9" s="35" t="s">
        <v>6</v>
      </c>
      <c r="C9" s="36" t="s">
        <v>4</v>
      </c>
      <c r="D9" s="37" t="s">
        <v>170</v>
      </c>
      <c r="E9" s="36" t="s">
        <v>1</v>
      </c>
      <c r="F9" s="37" t="s">
        <v>3</v>
      </c>
    </row>
    <row r="10" spans="1:9" ht="15">
      <c r="A10" s="15">
        <v>1</v>
      </c>
      <c r="B10" s="43" t="s">
        <v>113</v>
      </c>
      <c r="C10" s="44" t="s">
        <v>114</v>
      </c>
      <c r="D10" s="46">
        <v>35025</v>
      </c>
      <c r="E10" s="38">
        <v>24121657</v>
      </c>
      <c r="F10" s="38">
        <v>275</v>
      </c>
      <c r="I10" s="40"/>
    </row>
    <row r="11" spans="1:9" ht="15">
      <c r="A11" s="15">
        <v>2</v>
      </c>
      <c r="B11" s="43" t="s">
        <v>115</v>
      </c>
      <c r="C11" s="43" t="s">
        <v>73</v>
      </c>
      <c r="D11" s="46">
        <v>29738</v>
      </c>
      <c r="E11" s="38">
        <v>4122232</v>
      </c>
      <c r="F11" s="38">
        <v>237</v>
      </c>
      <c r="I11" s="40"/>
    </row>
    <row r="12" spans="1:9" ht="15">
      <c r="A12" s="15">
        <v>3</v>
      </c>
      <c r="B12" s="43" t="s">
        <v>116</v>
      </c>
      <c r="C12" s="43" t="s">
        <v>117</v>
      </c>
      <c r="D12" s="46">
        <v>36299</v>
      </c>
      <c r="E12" s="38">
        <v>24171735</v>
      </c>
      <c r="F12" s="38">
        <v>209</v>
      </c>
      <c r="I12" s="40"/>
    </row>
    <row r="13" spans="1:9" ht="15">
      <c r="A13" s="15">
        <v>4</v>
      </c>
      <c r="B13" s="43" t="s">
        <v>118</v>
      </c>
      <c r="C13" s="43" t="s">
        <v>119</v>
      </c>
      <c r="D13" s="46">
        <v>30124</v>
      </c>
      <c r="E13" s="38">
        <v>4122690</v>
      </c>
      <c r="F13" s="38">
        <v>187</v>
      </c>
      <c r="I13" s="40"/>
    </row>
    <row r="14" spans="1:9" ht="15">
      <c r="A14" s="15">
        <v>5</v>
      </c>
      <c r="B14" s="43" t="s">
        <v>120</v>
      </c>
      <c r="C14" s="45" t="s">
        <v>121</v>
      </c>
      <c r="D14" s="46">
        <v>37974</v>
      </c>
      <c r="E14" s="38">
        <v>34134015</v>
      </c>
      <c r="F14" s="38">
        <v>165</v>
      </c>
      <c r="I14" s="40"/>
    </row>
    <row r="15" spans="1:9" ht="15">
      <c r="A15" s="15">
        <v>6</v>
      </c>
      <c r="B15" s="43" t="s">
        <v>122</v>
      </c>
      <c r="C15" s="45" t="s">
        <v>77</v>
      </c>
      <c r="D15" s="46">
        <v>35291</v>
      </c>
      <c r="E15" s="38">
        <v>24126454</v>
      </c>
      <c r="F15" s="38">
        <v>143</v>
      </c>
      <c r="I15" s="40"/>
    </row>
    <row r="16" spans="1:9" ht="15">
      <c r="A16" s="15">
        <v>7</v>
      </c>
      <c r="B16" s="43" t="s">
        <v>123</v>
      </c>
      <c r="C16" s="45" t="s">
        <v>124</v>
      </c>
      <c r="D16" s="46">
        <v>24629</v>
      </c>
      <c r="E16" s="38">
        <v>4105109</v>
      </c>
      <c r="F16" s="38">
        <v>121</v>
      </c>
      <c r="I16" s="40"/>
    </row>
    <row r="17" spans="1:9" ht="15">
      <c r="A17" s="15">
        <v>8</v>
      </c>
      <c r="B17" s="43" t="s">
        <v>68</v>
      </c>
      <c r="C17" s="45" t="s">
        <v>73</v>
      </c>
      <c r="D17" s="46">
        <v>33715</v>
      </c>
      <c r="E17" s="38">
        <v>24129100</v>
      </c>
      <c r="F17" s="38">
        <v>99</v>
      </c>
      <c r="H17" s="40"/>
      <c r="I17" s="40"/>
    </row>
    <row r="18" spans="1:9" ht="15">
      <c r="A18" s="15">
        <v>9</v>
      </c>
      <c r="B18" s="43" t="s">
        <v>71</v>
      </c>
      <c r="C18" s="45" t="s">
        <v>78</v>
      </c>
      <c r="D18" s="46">
        <v>37222</v>
      </c>
      <c r="E18" s="38">
        <v>24168653</v>
      </c>
      <c r="F18" s="38">
        <v>77</v>
      </c>
      <c r="H18" s="40"/>
      <c r="I18" s="40"/>
    </row>
    <row r="19" spans="1:9" ht="15">
      <c r="A19" s="15">
        <v>10</v>
      </c>
      <c r="B19" s="43" t="s">
        <v>125</v>
      </c>
      <c r="C19" s="45" t="s">
        <v>114</v>
      </c>
      <c r="D19" s="46">
        <v>31552</v>
      </c>
      <c r="E19" s="38">
        <v>4151976</v>
      </c>
      <c r="F19" s="38">
        <v>55</v>
      </c>
      <c r="H19" s="40"/>
      <c r="I19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6.28125" style="0" customWidth="1"/>
    <col min="2" max="2" width="21.421875" style="0" customWidth="1"/>
    <col min="3" max="3" width="29.28125" style="0" customWidth="1"/>
    <col min="4" max="4" width="15.7109375" style="0" customWidth="1"/>
    <col min="5" max="5" width="12.421875" style="0" customWidth="1"/>
    <col min="6" max="6" width="33.28125" style="0" customWidth="1"/>
  </cols>
  <sheetData>
    <row r="1" spans="1:4" ht="18.75">
      <c r="A1" s="1" t="s">
        <v>25</v>
      </c>
      <c r="B1" s="2"/>
      <c r="C1" s="3"/>
      <c r="D1" s="3"/>
    </row>
    <row r="2" spans="1:4" ht="18.75">
      <c r="A2" s="1" t="s">
        <v>127</v>
      </c>
      <c r="B2" s="2"/>
      <c r="C2" s="3"/>
      <c r="D2" s="3"/>
    </row>
    <row r="3" spans="1:4" ht="18.75">
      <c r="A3" s="1" t="s">
        <v>128</v>
      </c>
      <c r="B3" s="2"/>
      <c r="C3" s="3"/>
      <c r="D3" s="3"/>
    </row>
    <row r="4" spans="1:4" ht="18.75">
      <c r="A4" s="1" t="s">
        <v>129</v>
      </c>
      <c r="B4" s="2"/>
      <c r="C4" s="3"/>
      <c r="D4" s="3"/>
    </row>
    <row r="5" spans="1:4" ht="18.75">
      <c r="A5" s="1" t="s">
        <v>130</v>
      </c>
      <c r="B5" s="2"/>
      <c r="C5" s="3"/>
      <c r="D5" s="3"/>
    </row>
    <row r="6" spans="2:4" ht="15">
      <c r="B6" s="2"/>
      <c r="C6" s="3"/>
      <c r="D6" s="3"/>
    </row>
    <row r="7" spans="1:4" ht="15.75">
      <c r="A7" s="4" t="s">
        <v>0</v>
      </c>
      <c r="B7" s="2"/>
      <c r="C7" s="3"/>
      <c r="D7" s="3"/>
    </row>
    <row r="8" spans="1:4" ht="15.75">
      <c r="A8" s="4"/>
      <c r="B8" s="2"/>
      <c r="C8" s="3"/>
      <c r="D8" s="3"/>
    </row>
    <row r="9" spans="1:6" ht="15">
      <c r="A9" s="35" t="s">
        <v>2</v>
      </c>
      <c r="B9" s="35" t="s">
        <v>6</v>
      </c>
      <c r="C9" s="36" t="s">
        <v>4</v>
      </c>
      <c r="D9" s="37" t="s">
        <v>170</v>
      </c>
      <c r="E9" s="36" t="s">
        <v>1</v>
      </c>
      <c r="F9" s="37" t="s">
        <v>3</v>
      </c>
    </row>
    <row r="10" spans="1:6" ht="15">
      <c r="A10" s="15">
        <v>1</v>
      </c>
      <c r="B10" s="43" t="s">
        <v>24</v>
      </c>
      <c r="C10" s="43" t="s">
        <v>19</v>
      </c>
      <c r="D10" s="46">
        <v>36551</v>
      </c>
      <c r="E10" s="38">
        <v>24133795</v>
      </c>
      <c r="F10" s="38">
        <v>420</v>
      </c>
    </row>
    <row r="11" spans="1:6" ht="15">
      <c r="A11" s="15">
        <v>2</v>
      </c>
      <c r="B11" s="43" t="s">
        <v>80</v>
      </c>
      <c r="C11" s="43" t="s">
        <v>17</v>
      </c>
      <c r="D11" s="46">
        <v>35859</v>
      </c>
      <c r="E11" s="38">
        <v>24101605</v>
      </c>
      <c r="F11" s="38">
        <v>366</v>
      </c>
    </row>
    <row r="12" spans="1:6" ht="15">
      <c r="A12" s="15">
        <v>3</v>
      </c>
      <c r="B12" s="43" t="s">
        <v>20</v>
      </c>
      <c r="C12" s="43" t="s">
        <v>37</v>
      </c>
      <c r="D12" s="46">
        <v>29825</v>
      </c>
      <c r="E12" s="38">
        <v>4127870</v>
      </c>
      <c r="F12" s="38">
        <v>324</v>
      </c>
    </row>
    <row r="13" spans="1:6" ht="15">
      <c r="A13" s="15">
        <v>4</v>
      </c>
      <c r="B13" s="43" t="s">
        <v>131</v>
      </c>
      <c r="C13" s="43" t="s">
        <v>37</v>
      </c>
      <c r="D13" s="46">
        <v>29242</v>
      </c>
      <c r="E13" s="38">
        <v>4127820</v>
      </c>
      <c r="F13" s="38">
        <v>288</v>
      </c>
    </row>
    <row r="14" spans="1:6" ht="15">
      <c r="A14" s="15">
        <v>5</v>
      </c>
      <c r="B14" s="43" t="s">
        <v>132</v>
      </c>
      <c r="C14" s="43" t="s">
        <v>18</v>
      </c>
      <c r="D14" s="46">
        <v>32879</v>
      </c>
      <c r="E14" s="38">
        <v>4180887</v>
      </c>
      <c r="F14" s="38">
        <v>252</v>
      </c>
    </row>
    <row r="15" spans="1:6" ht="15">
      <c r="A15" s="15">
        <v>6</v>
      </c>
      <c r="B15" s="43" t="s">
        <v>133</v>
      </c>
      <c r="C15" s="43" t="s">
        <v>121</v>
      </c>
      <c r="D15" s="46">
        <v>33045</v>
      </c>
      <c r="E15" s="38">
        <v>4170083</v>
      </c>
      <c r="F15" s="38">
        <v>216</v>
      </c>
    </row>
    <row r="16" spans="1:6" ht="15">
      <c r="A16" s="15">
        <v>7</v>
      </c>
      <c r="B16" s="43" t="s">
        <v>134</v>
      </c>
      <c r="C16" s="43" t="s">
        <v>136</v>
      </c>
      <c r="D16" s="46">
        <v>36629</v>
      </c>
      <c r="E16" s="38">
        <v>24176460</v>
      </c>
      <c r="F16" s="38">
        <v>180</v>
      </c>
    </row>
    <row r="17" spans="1:6" ht="15">
      <c r="A17" s="15">
        <v>8</v>
      </c>
      <c r="B17" s="43" t="s">
        <v>16</v>
      </c>
      <c r="C17" s="43" t="s">
        <v>17</v>
      </c>
      <c r="D17" s="46">
        <v>31053</v>
      </c>
      <c r="E17" s="38">
        <v>4140419</v>
      </c>
      <c r="F17" s="38">
        <v>156</v>
      </c>
    </row>
    <row r="18" spans="1:6" ht="15">
      <c r="A18" s="15">
        <v>9</v>
      </c>
      <c r="B18" s="43" t="s">
        <v>116</v>
      </c>
      <c r="C18" s="43" t="s">
        <v>117</v>
      </c>
      <c r="D18" s="46">
        <v>36299</v>
      </c>
      <c r="E18" s="38">
        <v>24171735</v>
      </c>
      <c r="F18" s="38">
        <v>132</v>
      </c>
    </row>
    <row r="19" spans="1:6" ht="15">
      <c r="A19" s="15">
        <v>10</v>
      </c>
      <c r="B19" s="43" t="s">
        <v>135</v>
      </c>
      <c r="C19" s="43" t="s">
        <v>18</v>
      </c>
      <c r="D19" s="46">
        <v>36303</v>
      </c>
      <c r="E19" s="38">
        <v>4111990</v>
      </c>
      <c r="F19" s="38">
        <v>108</v>
      </c>
    </row>
    <row r="20" spans="1:6" ht="15">
      <c r="A20" s="10">
        <v>11</v>
      </c>
      <c r="B20" s="43" t="s">
        <v>66</v>
      </c>
      <c r="C20" s="43" t="s">
        <v>75</v>
      </c>
      <c r="D20" s="46">
        <v>37107</v>
      </c>
      <c r="E20" s="38">
        <v>24176702</v>
      </c>
      <c r="F20" s="38">
        <v>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24.57421875" style="0" customWidth="1"/>
    <col min="3" max="3" width="25.7109375" style="0" customWidth="1"/>
    <col min="4" max="4" width="14.8515625" style="0" customWidth="1"/>
    <col min="5" max="5" width="10.421875" style="0" customWidth="1"/>
    <col min="6" max="6" width="29.57421875" style="0" customWidth="1"/>
  </cols>
  <sheetData>
    <row r="1" spans="1:4" ht="18.75">
      <c r="A1" s="1" t="s">
        <v>25</v>
      </c>
      <c r="B1" s="2"/>
      <c r="C1" s="3"/>
      <c r="D1" s="3"/>
    </row>
    <row r="2" spans="1:4" ht="18.75">
      <c r="A2" s="1" t="s">
        <v>138</v>
      </c>
      <c r="B2" s="2"/>
      <c r="C2" s="3"/>
      <c r="D2" s="3"/>
    </row>
    <row r="3" spans="1:3" ht="18.75">
      <c r="A3" s="1" t="s">
        <v>140</v>
      </c>
      <c r="B3" s="1"/>
      <c r="C3" s="1"/>
    </row>
    <row r="4" spans="1:3" ht="18.75">
      <c r="A4" s="1" t="s">
        <v>139</v>
      </c>
      <c r="B4" s="1"/>
      <c r="C4" s="1"/>
    </row>
    <row r="5" spans="1:3" ht="18.75">
      <c r="A5" s="1" t="s">
        <v>141</v>
      </c>
      <c r="B5" s="1"/>
      <c r="C5" s="1"/>
    </row>
    <row r="7" spans="1:4" ht="15.75">
      <c r="A7" s="4" t="s">
        <v>0</v>
      </c>
      <c r="B7" s="2"/>
      <c r="C7" s="3"/>
      <c r="D7" s="3"/>
    </row>
    <row r="8" spans="1:4" ht="15.75">
      <c r="A8" s="4"/>
      <c r="B8" s="2"/>
      <c r="C8" s="3"/>
      <c r="D8" s="3"/>
    </row>
    <row r="9" spans="1:6" ht="15">
      <c r="A9" s="35" t="s">
        <v>2</v>
      </c>
      <c r="B9" s="35" t="s">
        <v>6</v>
      </c>
      <c r="C9" s="36" t="s">
        <v>4</v>
      </c>
      <c r="D9" s="37" t="s">
        <v>5</v>
      </c>
      <c r="E9" s="36" t="s">
        <v>1</v>
      </c>
      <c r="F9" s="37" t="s">
        <v>3</v>
      </c>
    </row>
    <row r="10" spans="1:9" ht="15">
      <c r="A10" s="15">
        <v>1</v>
      </c>
      <c r="B10" s="43" t="s">
        <v>148</v>
      </c>
      <c r="C10" s="43" t="s">
        <v>98</v>
      </c>
      <c r="D10" s="48">
        <v>1996</v>
      </c>
      <c r="E10" s="48">
        <v>4108116</v>
      </c>
      <c r="F10" s="48">
        <v>450</v>
      </c>
      <c r="I10" s="49"/>
    </row>
    <row r="11" spans="1:9" ht="15">
      <c r="A11" s="15">
        <v>2</v>
      </c>
      <c r="B11" s="43" t="s">
        <v>142</v>
      </c>
      <c r="C11" s="43" t="s">
        <v>143</v>
      </c>
      <c r="D11" s="48">
        <v>1996</v>
      </c>
      <c r="E11" s="48">
        <v>4108566</v>
      </c>
      <c r="F11" s="48">
        <v>390</v>
      </c>
      <c r="I11" s="49"/>
    </row>
    <row r="12" spans="1:9" ht="15">
      <c r="A12" s="15">
        <v>3</v>
      </c>
      <c r="B12" s="43" t="s">
        <v>149</v>
      </c>
      <c r="C12" s="43" t="s">
        <v>72</v>
      </c>
      <c r="D12" s="48">
        <v>1998</v>
      </c>
      <c r="E12" s="48">
        <v>4169530</v>
      </c>
      <c r="F12" s="48">
        <v>345</v>
      </c>
      <c r="I12" s="49"/>
    </row>
    <row r="13" spans="1:9" ht="15">
      <c r="A13" s="15">
        <v>4</v>
      </c>
      <c r="B13" s="43" t="s">
        <v>150</v>
      </c>
      <c r="C13" s="43" t="s">
        <v>121</v>
      </c>
      <c r="D13" s="48">
        <v>1988</v>
      </c>
      <c r="E13" s="48">
        <v>4157800</v>
      </c>
      <c r="F13" s="48">
        <v>308</v>
      </c>
      <c r="I13" s="49"/>
    </row>
    <row r="14" spans="1:9" ht="15">
      <c r="A14" s="15">
        <v>5</v>
      </c>
      <c r="B14" s="43" t="s">
        <v>84</v>
      </c>
      <c r="C14" s="43" t="s">
        <v>72</v>
      </c>
      <c r="D14" s="48">
        <v>1998</v>
      </c>
      <c r="E14" s="48">
        <v>4194985</v>
      </c>
      <c r="F14" s="48">
        <v>270</v>
      </c>
      <c r="I14" s="49"/>
    </row>
    <row r="15" spans="1:9" ht="15">
      <c r="A15" s="15">
        <v>6</v>
      </c>
      <c r="B15" s="43" t="s">
        <v>60</v>
      </c>
      <c r="C15" s="43" t="s">
        <v>72</v>
      </c>
      <c r="D15" s="48">
        <v>2000</v>
      </c>
      <c r="E15" s="48">
        <v>24183555</v>
      </c>
      <c r="F15" s="48">
        <v>233</v>
      </c>
      <c r="I15" s="49"/>
    </row>
    <row r="16" spans="1:9" ht="15">
      <c r="A16" s="15">
        <v>7</v>
      </c>
      <c r="B16" s="43" t="s">
        <v>89</v>
      </c>
      <c r="C16" s="43" t="s">
        <v>72</v>
      </c>
      <c r="D16" s="48">
        <v>1976</v>
      </c>
      <c r="E16" s="48">
        <v>4113403</v>
      </c>
      <c r="F16" s="48">
        <v>195</v>
      </c>
      <c r="I16" s="49"/>
    </row>
    <row r="17" spans="1:9" ht="15">
      <c r="A17" s="15">
        <v>8</v>
      </c>
      <c r="B17" s="43" t="s">
        <v>123</v>
      </c>
      <c r="C17" s="43" t="s">
        <v>124</v>
      </c>
      <c r="D17" s="48">
        <v>1967</v>
      </c>
      <c r="E17" s="48">
        <v>4105109</v>
      </c>
      <c r="F17" s="48">
        <v>165</v>
      </c>
      <c r="I17" s="49"/>
    </row>
    <row r="18" spans="1:9" ht="15">
      <c r="A18" s="15">
        <v>9</v>
      </c>
      <c r="B18" s="43" t="s">
        <v>151</v>
      </c>
      <c r="C18" s="43" t="s">
        <v>18</v>
      </c>
      <c r="D18" s="48">
        <v>1999</v>
      </c>
      <c r="E18" s="48">
        <v>4111990</v>
      </c>
      <c r="F18" s="48">
        <v>135</v>
      </c>
      <c r="I18" s="49"/>
    </row>
    <row r="19" spans="1:9" ht="15">
      <c r="A19" s="15">
        <v>10</v>
      </c>
      <c r="B19" s="43" t="s">
        <v>152</v>
      </c>
      <c r="C19" s="43" t="s">
        <v>72</v>
      </c>
      <c r="D19" s="48">
        <v>2000</v>
      </c>
      <c r="E19" s="48">
        <v>24176729</v>
      </c>
      <c r="F19" s="48">
        <v>105</v>
      </c>
      <c r="I19" s="49"/>
    </row>
    <row r="20" spans="1:9" ht="15">
      <c r="A20" s="15">
        <v>11</v>
      </c>
      <c r="B20" s="43" t="s">
        <v>153</v>
      </c>
      <c r="C20" s="43" t="s">
        <v>144</v>
      </c>
      <c r="D20" s="48">
        <v>1993</v>
      </c>
      <c r="E20" s="48">
        <v>24105074</v>
      </c>
      <c r="F20" s="48">
        <v>75</v>
      </c>
      <c r="I20" s="49"/>
    </row>
    <row r="21" spans="1:6" ht="15">
      <c r="A21" s="15">
        <v>12</v>
      </c>
      <c r="B21" s="43" t="s">
        <v>13</v>
      </c>
      <c r="C21" s="43" t="s">
        <v>19</v>
      </c>
      <c r="D21" s="48">
        <v>2000</v>
      </c>
      <c r="E21" s="48">
        <v>14122286</v>
      </c>
      <c r="F21" s="48">
        <v>75</v>
      </c>
    </row>
    <row r="22" spans="1:6" ht="15">
      <c r="A22" s="15">
        <v>13</v>
      </c>
      <c r="B22" s="43" t="s">
        <v>145</v>
      </c>
      <c r="C22" s="43" t="s">
        <v>146</v>
      </c>
      <c r="D22" s="48">
        <v>1984</v>
      </c>
      <c r="E22" s="48">
        <v>4130413</v>
      </c>
      <c r="F22" s="48">
        <v>75</v>
      </c>
    </row>
    <row r="23" spans="1:6" ht="15">
      <c r="A23" s="15">
        <v>14</v>
      </c>
      <c r="B23" s="43" t="s">
        <v>147</v>
      </c>
      <c r="C23" s="43" t="s">
        <v>86</v>
      </c>
      <c r="D23" s="48">
        <v>1984</v>
      </c>
      <c r="E23" s="48">
        <v>4151887</v>
      </c>
      <c r="F23" s="48">
        <v>75</v>
      </c>
    </row>
    <row r="24" spans="1:6" ht="15">
      <c r="A24" s="15">
        <v>15</v>
      </c>
      <c r="B24" s="43" t="s">
        <v>154</v>
      </c>
      <c r="C24" s="43" t="s">
        <v>72</v>
      </c>
      <c r="D24" s="48">
        <v>1998</v>
      </c>
      <c r="E24" s="48">
        <v>24101729</v>
      </c>
      <c r="F24" s="48">
        <v>75</v>
      </c>
    </row>
    <row r="25" spans="1:6" ht="15">
      <c r="A25" s="15">
        <v>16</v>
      </c>
      <c r="B25" s="43" t="s">
        <v>155</v>
      </c>
      <c r="C25" s="43" t="s">
        <v>144</v>
      </c>
      <c r="D25" s="48">
        <v>1981</v>
      </c>
      <c r="E25" s="48">
        <v>4127870</v>
      </c>
      <c r="F25" s="48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1.7109375" style="0" customWidth="1"/>
    <col min="4" max="4" width="14.7109375" style="0" customWidth="1"/>
    <col min="5" max="5" width="12.00390625" style="0" customWidth="1"/>
    <col min="6" max="6" width="26.421875" style="0" customWidth="1"/>
  </cols>
  <sheetData>
    <row r="1" spans="1:4" ht="18.75">
      <c r="A1" s="1" t="s">
        <v>25</v>
      </c>
      <c r="B1" s="2"/>
      <c r="C1" s="3"/>
      <c r="D1" s="3"/>
    </row>
    <row r="2" spans="1:4" ht="18.75">
      <c r="A2" s="1" t="s">
        <v>157</v>
      </c>
      <c r="B2" s="2"/>
      <c r="C2" s="3"/>
      <c r="D2" s="3"/>
    </row>
    <row r="3" spans="1:3" ht="18.75">
      <c r="A3" s="1" t="s">
        <v>158</v>
      </c>
      <c r="B3" s="1"/>
      <c r="C3" s="1"/>
    </row>
    <row r="4" spans="1:3" ht="18.75">
      <c r="A4" s="1" t="s">
        <v>159</v>
      </c>
      <c r="B4" s="1"/>
      <c r="C4" s="1"/>
    </row>
    <row r="5" spans="1:3" ht="18.75">
      <c r="A5" s="1" t="s">
        <v>160</v>
      </c>
      <c r="B5" s="1"/>
      <c r="C5" s="1"/>
    </row>
    <row r="7" spans="1:4" ht="15.75">
      <c r="A7" s="4" t="s">
        <v>0</v>
      </c>
      <c r="B7" s="2"/>
      <c r="C7" s="3"/>
      <c r="D7" s="3"/>
    </row>
    <row r="8" spans="1:4" ht="15.75">
      <c r="A8" s="4"/>
      <c r="B8" s="2"/>
      <c r="C8" s="3"/>
      <c r="D8" s="3"/>
    </row>
    <row r="9" spans="1:6" ht="15">
      <c r="A9" s="35" t="s">
        <v>2</v>
      </c>
      <c r="B9" s="35" t="s">
        <v>6</v>
      </c>
      <c r="C9" s="36" t="s">
        <v>4</v>
      </c>
      <c r="D9" s="37" t="s">
        <v>170</v>
      </c>
      <c r="E9" s="36" t="s">
        <v>1</v>
      </c>
      <c r="F9" s="37" t="s">
        <v>3</v>
      </c>
    </row>
    <row r="10" spans="1:6" ht="15">
      <c r="A10" s="15">
        <v>1</v>
      </c>
      <c r="B10" s="43" t="s">
        <v>161</v>
      </c>
      <c r="C10" s="43" t="s">
        <v>167</v>
      </c>
      <c r="D10" s="46">
        <v>27277</v>
      </c>
      <c r="E10" s="48">
        <v>4120027</v>
      </c>
      <c r="F10" s="48">
        <v>250</v>
      </c>
    </row>
    <row r="11" spans="1:6" ht="15">
      <c r="A11" s="15">
        <v>2</v>
      </c>
      <c r="B11" s="43" t="s">
        <v>162</v>
      </c>
      <c r="C11" s="43" t="s">
        <v>77</v>
      </c>
      <c r="D11" s="46">
        <v>35291</v>
      </c>
      <c r="E11" s="48">
        <v>24126454</v>
      </c>
      <c r="F11" s="48">
        <v>215</v>
      </c>
    </row>
    <row r="12" spans="1:6" ht="15">
      <c r="A12" s="15">
        <v>3</v>
      </c>
      <c r="B12" s="43" t="s">
        <v>163</v>
      </c>
      <c r="C12" s="43" t="s">
        <v>117</v>
      </c>
      <c r="D12" s="46">
        <v>36299</v>
      </c>
      <c r="E12" s="48">
        <v>24171743</v>
      </c>
      <c r="F12" s="48">
        <v>190</v>
      </c>
    </row>
    <row r="13" spans="1:6" ht="15">
      <c r="A13" s="15">
        <v>4</v>
      </c>
      <c r="B13" s="43" t="s">
        <v>164</v>
      </c>
      <c r="C13" s="43" t="s">
        <v>117</v>
      </c>
      <c r="D13" s="46">
        <v>36299</v>
      </c>
      <c r="E13" s="48">
        <v>24171735</v>
      </c>
      <c r="F13" s="48">
        <v>170</v>
      </c>
    </row>
    <row r="14" spans="1:6" ht="15">
      <c r="A14" s="15">
        <v>5</v>
      </c>
      <c r="B14" s="43" t="s">
        <v>165</v>
      </c>
      <c r="C14" s="43" t="s">
        <v>76</v>
      </c>
      <c r="D14" s="46">
        <v>35632</v>
      </c>
      <c r="E14" s="48">
        <v>24153729</v>
      </c>
      <c r="F14" s="48">
        <v>150</v>
      </c>
    </row>
    <row r="15" spans="1:6" ht="15">
      <c r="A15" s="15">
        <v>6</v>
      </c>
      <c r="B15" s="43" t="s">
        <v>166</v>
      </c>
      <c r="C15" s="43" t="s">
        <v>75</v>
      </c>
      <c r="D15" s="46">
        <v>34007</v>
      </c>
      <c r="E15" s="48">
        <v>24130753</v>
      </c>
      <c r="F15" s="48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2018-11-12T08:19:07Z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